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2005" windowHeight="8355" tabRatio="500"/>
  </bookViews>
  <sheets>
    <sheet name="Sheet1" sheetId="2" r:id="rId1"/>
  </sheets>
  <calcPr calcId="145621"/>
</workbook>
</file>

<file path=xl/calcChain.xml><?xml version="1.0" encoding="utf-8"?>
<calcChain xmlns="http://schemas.openxmlformats.org/spreadsheetml/2006/main">
  <c r="B32" i="2" l="1"/>
  <c r="C32" i="2" s="1"/>
  <c r="B31" i="2"/>
  <c r="C31" i="2"/>
  <c r="B30" i="2"/>
  <c r="C30" i="2"/>
  <c r="B28" i="2"/>
  <c r="C28" i="2"/>
  <c r="B29" i="2"/>
  <c r="B37" i="2" s="1"/>
  <c r="C37" i="2" s="1"/>
  <c r="C29" i="2"/>
  <c r="B27" i="2"/>
  <c r="B33" i="2"/>
  <c r="B34" i="2"/>
  <c r="C34" i="2" s="1"/>
  <c r="B35" i="2"/>
  <c r="C35" i="2" s="1"/>
  <c r="B36" i="2"/>
  <c r="C36" i="2"/>
  <c r="C33" i="2"/>
  <c r="C27" i="2"/>
</calcChain>
</file>

<file path=xl/sharedStrings.xml><?xml version="1.0" encoding="utf-8"?>
<sst xmlns="http://schemas.openxmlformats.org/spreadsheetml/2006/main" count="1216" uniqueCount="776">
  <si>
    <t>epub30-test-0100.epub</t>
  </si>
  <si>
    <t>Tests for Content Documents in a reflowable context [UNDER CONSTRUCTION]</t>
  </si>
  <si>
    <t>ID</t>
  </si>
  <si>
    <t>Type</t>
  </si>
  <si>
    <t>Result</t>
  </si>
  <si>
    <t>XHTML Content Documents</t>
  </si>
  <si>
    <t>iframe-010</t>
  </si>
  <si>
    <t>REQUIRED</t>
  </si>
  <si>
    <t>img-010</t>
  </si>
  <si>
    <t>Tests whether the GIF image format is supported.</t>
  </si>
  <si>
    <t>img-020</t>
  </si>
  <si>
    <t>Tests whether the PNG image format is supported.</t>
  </si>
  <si>
    <t>img-030</t>
  </si>
  <si>
    <t>Tests whether the JPEG image format is supported.</t>
  </si>
  <si>
    <t>audio-010</t>
  </si>
  <si>
    <t>audio-020</t>
  </si>
  <si>
    <t>audio-030</t>
  </si>
  <si>
    <t>video-010</t>
  </si>
  <si>
    <t>OPTIONAL</t>
  </si>
  <si>
    <t>video-020</t>
  </si>
  <si>
    <t>video-030</t>
  </si>
  <si>
    <t>video-040</t>
  </si>
  <si>
    <t>video-050</t>
  </si>
  <si>
    <t>video-060</t>
  </si>
  <si>
    <t>video-070</t>
  </si>
  <si>
    <t>video-080</t>
  </si>
  <si>
    <t>trigger-010</t>
  </si>
  <si>
    <t>trigger-020</t>
  </si>
  <si>
    <t>trigger-030</t>
  </si>
  <si>
    <t>trigger-040</t>
  </si>
  <si>
    <t>namespace-010</t>
  </si>
  <si>
    <t>Tests that namespace prefix support is not hard-coded into the application.</t>
  </si>
  <si>
    <t>mathml-010</t>
  </si>
  <si>
    <t>Tests whether MathML equation rendering is supported.</t>
  </si>
  <si>
    <t>mathml-020</t>
  </si>
  <si>
    <t>mathml-021</t>
  </si>
  <si>
    <t>mathml-022</t>
  </si>
  <si>
    <t>mathml-023</t>
  </si>
  <si>
    <t>mathml-024</t>
  </si>
  <si>
    <t>mathml-025</t>
  </si>
  <si>
    <t>mathml-026</t>
  </si>
  <si>
    <t>Tests whether right-to-left and Arabic alphabets are supported.</t>
  </si>
  <si>
    <t>mathml-027</t>
  </si>
  <si>
    <t>mathml-028</t>
  </si>
  <si>
    <t>svg-010</t>
  </si>
  <si>
    <t>Tests whether simple vector shapes are supported by drawing a circle.</t>
  </si>
  <si>
    <t>svg-020</t>
  </si>
  <si>
    <t>Tests whether simple vector shape transformations are supported by transforming a square into a diamond.</t>
  </si>
  <si>
    <t>svg-110</t>
  </si>
  <si>
    <t>svg-120</t>
  </si>
  <si>
    <t>svg-130</t>
  </si>
  <si>
    <t>svg-140</t>
  </si>
  <si>
    <t>svg-150</t>
  </si>
  <si>
    <t>svg-160</t>
  </si>
  <si>
    <t>svg-210</t>
  </si>
  <si>
    <t>svg-220</t>
  </si>
  <si>
    <t>svg-230</t>
  </si>
  <si>
    <t>Tests whether positioning text on a path is supported.</t>
  </si>
  <si>
    <t>svg-240</t>
  </si>
  <si>
    <t>svg-310</t>
  </si>
  <si>
    <t>svg-320</t>
  </si>
  <si>
    <t>svg-410</t>
  </si>
  <si>
    <t>svg-420</t>
  </si>
  <si>
    <t>svg-430</t>
  </si>
  <si>
    <t>svg-510</t>
  </si>
  <si>
    <t>Tests whether bitmap images can be embedded in an SVG image.</t>
  </si>
  <si>
    <t>bindings-010</t>
  </si>
  <si>
    <t>fallback-010</t>
  </si>
  <si>
    <t>Tests whether manifest fallbacks for non-core image media types are supported.</t>
  </si>
  <si>
    <t>fallback-020</t>
  </si>
  <si>
    <t>fallback-030</t>
  </si>
  <si>
    <t>fallback-040</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</si>
  <si>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</si>
  <si>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</si>
  <si>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</si>
  <si>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</si>
  <si>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</si>
  <si>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</si>
  <si>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</si>
  <si>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</si>
  <si>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</si>
  <si>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</si>
  <si>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</si>
  <si>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</si>
  <si>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</si>
  <si>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style-010</t>
  </si>
  <si>
    <t>style-011</t>
  </si>
  <si>
    <t>style-012</t>
  </si>
  <si>
    <t>style-013</t>
  </si>
  <si>
    <t>style-014</t>
  </si>
  <si>
    <t>style-015</t>
  </si>
  <si>
    <t>style-016</t>
  </si>
  <si>
    <t>style-017</t>
  </si>
  <si>
    <t>style-018</t>
  </si>
  <si>
    <t>style-019</t>
  </si>
  <si>
    <t>style-020</t>
  </si>
  <si>
    <t>style-021</t>
  </si>
  <si>
    <t>style-022</t>
  </si>
  <si>
    <t>style-023</t>
  </si>
  <si>
    <t>style-024</t>
  </si>
  <si>
    <t>style-025</t>
  </si>
  <si>
    <t>style-026</t>
  </si>
  <si>
    <t>style-027</t>
  </si>
  <si>
    <t>style-028</t>
  </si>
  <si>
    <t>style-029</t>
  </si>
  <si>
    <t>style-030</t>
  </si>
  <si>
    <t>style-040</t>
  </si>
  <si>
    <t>style-041</t>
  </si>
  <si>
    <t>style-050</t>
  </si>
  <si>
    <t>style-051</t>
  </si>
  <si>
    <t>style-210</t>
  </si>
  <si>
    <t>style-211</t>
  </si>
  <si>
    <t>style-212</t>
  </si>
  <si>
    <t>style-213</t>
  </si>
  <si>
    <t>style-220</t>
  </si>
  <si>
    <t>style-221</t>
  </si>
  <si>
    <t>style-230</t>
  </si>
  <si>
    <t>style-231</t>
  </si>
  <si>
    <t>style-240</t>
  </si>
  <si>
    <t>style-241</t>
  </si>
  <si>
    <t>style-310</t>
  </si>
  <si>
    <t>style-311</t>
  </si>
  <si>
    <t>style-312</t>
  </si>
  <si>
    <t>style-410</t>
  </si>
  <si>
    <t>style-411</t>
  </si>
  <si>
    <t>style-412</t>
  </si>
  <si>
    <t>epub30-test-0102.epub</t>
  </si>
  <si>
    <t>Tests for Scripting [UNDER CONSTRUCTION]</t>
  </si>
  <si>
    <t>Scripting and Interactivity</t>
  </si>
  <si>
    <t>rso-010</t>
  </si>
  <si>
    <t>rso-020</t>
  </si>
  <si>
    <t>rso-030</t>
  </si>
  <si>
    <t>rso-040</t>
  </si>
  <si>
    <t>rso-050</t>
  </si>
  <si>
    <t>rso-060</t>
  </si>
  <si>
    <t>rso-070</t>
  </si>
  <si>
    <t>rso-080</t>
  </si>
  <si>
    <t>rso-090</t>
  </si>
  <si>
    <t>rso-100</t>
  </si>
  <si>
    <t>xhr-010</t>
  </si>
  <si>
    <t>xhr-020</t>
  </si>
  <si>
    <t>Tests whether it is possible to open local files using XHR.</t>
  </si>
  <si>
    <t>xhr-030</t>
  </si>
  <si>
    <t>Tests whether it is possible to open remote files using XHR.</t>
  </si>
  <si>
    <t>fs-010</t>
  </si>
  <si>
    <t>fs-020</t>
  </si>
  <si>
    <t>Tests whether it is possible to write a file to temporary storage using the filesystem API.</t>
  </si>
  <si>
    <t>fs-030</t>
  </si>
  <si>
    <t>fs-040</t>
  </si>
  <si>
    <t>Tests whether it is possible to write a file to persistent storage using the filesystem API.</t>
  </si>
  <si>
    <t>fs-050</t>
  </si>
  <si>
    <t>geo-010</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</si>
  <si>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</si>
  <si>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</si>
  <si>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</si>
  <si>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</si>
  <si>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</si>
  <si>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</si>
  <si>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</si>
  <si>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canvas-020</t>
  </si>
  <si>
    <t>forms-010</t>
  </si>
  <si>
    <t>forms-020</t>
  </si>
  <si>
    <t>forms-030</t>
  </si>
  <si>
    <t>forms-040</t>
  </si>
  <si>
    <t>forms-050</t>
  </si>
  <si>
    <t>forms-060</t>
  </si>
  <si>
    <t>forms-070</t>
  </si>
  <si>
    <t>forms-080</t>
  </si>
  <si>
    <t>input-010</t>
  </si>
  <si>
    <t>input-020</t>
  </si>
  <si>
    <t>input-030</t>
  </si>
  <si>
    <t>input-040</t>
  </si>
  <si>
    <t>input-050</t>
  </si>
  <si>
    <t>input-060</t>
  </si>
  <si>
    <t>input-070</t>
  </si>
  <si>
    <t>input-080</t>
  </si>
  <si>
    <t>input-090</t>
  </si>
  <si>
    <t>input-100</t>
  </si>
  <si>
    <t>input-110</t>
  </si>
  <si>
    <t>input-120</t>
  </si>
  <si>
    <t>input-130</t>
  </si>
  <si>
    <t>input-140</t>
  </si>
  <si>
    <t>input-150</t>
  </si>
  <si>
    <t>input-160</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</si>
  <si>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</si>
  <si>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</si>
  <si>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</si>
  <si>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</si>
  <si>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</si>
  <si>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</si>
  <si>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</si>
  <si>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</si>
  <si>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</si>
  <si>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</si>
  <si>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</si>
  <si>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</si>
  <si>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</si>
  <si>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</si>
  <si>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</si>
  <si>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</si>
  <si>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</si>
  <si>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</si>
  <si>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</si>
  <si>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</si>
  <si>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</si>
  <si>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</si>
  <si>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</si>
  <si>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</si>
  <si>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</si>
  <si>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</si>
  <si>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</si>
  <si>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</si>
  <si>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</si>
  <si>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</si>
  <si>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</si>
  <si>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</si>
  <si>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</si>
  <si>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</si>
  <si>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</si>
  <si>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</si>
  <si>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</si>
  <si>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</si>
  <si>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</si>
  <si>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</si>
  <si>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</si>
  <si>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</si>
  <si>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</si>
  <si>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</si>
  <si>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</si>
  <si>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</si>
  <si>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</si>
  <si>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</si>
  <si>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</si>
  <si>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</si>
  <si>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</si>
  <si>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</si>
  <si>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</si>
  <si>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</si>
  <si>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</si>
  <si>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</si>
  <si>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</si>
  <si>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</si>
  <si>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</si>
  <si>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mo-audio-020</t>
  </si>
  <si>
    <t>mo-audio-030</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</si>
  <si>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</si>
  <si>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</si>
  <si>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</si>
  <si>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</si>
  <si>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</si>
  <si>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</si>
  <si>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</si>
  <si>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</si>
  <si>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</si>
  <si>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</si>
  <si>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</si>
  <si>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</si>
  <si>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</si>
  <si>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</si>
  <si>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</si>
  <si>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</si>
  <si>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</si>
  <si>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</si>
  <si>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</si>
  <si>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</si>
  <si>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</si>
  <si>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</si>
  <si>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</si>
  <si>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</si>
  <si>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</si>
  <si>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</si>
  <si>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</si>
  <si>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</si>
  <si>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</si>
  <si>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</si>
  <si>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</si>
  <si>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</si>
  <si>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</si>
  <si>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</si>
  <si>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</si>
  <si>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</si>
  <si>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</si>
  <si>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</si>
  <si>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</si>
  <si>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</si>
  <si>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</si>
  <si>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</si>
  <si>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</si>
  <si>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</si>
  <si>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</si>
  <si>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</si>
  <si>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</si>
  <si>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</si>
  <si>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</si>
  <si>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</si>
  <si>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</si>
  <si>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</si>
  <si>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character-rtl-050</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</si>
  <si>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</si>
  <si>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</si>
  <si>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</si>
  <si>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</si>
  <si>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</si>
  <si>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paragraph-rtl-010</t>
  </si>
  <si>
    <t>Tests whether "line head indent" is supported in Japanese vertical writing.</t>
  </si>
  <si>
    <t>paragraph-rtl-020</t>
  </si>
  <si>
    <t>Tests whether "line head indent at the beginning of paragraphs" is supported in Japanese vertical writing.</t>
  </si>
  <si>
    <t>paragraph-rtl-030</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</si>
  <si>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</si>
  <si>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</si>
  <si>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</si>
  <si>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</si>
  <si>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</si>
  <si>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</si>
  <si>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</si>
  <si>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</si>
  <si>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</si>
  <si>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</si>
  <si>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</si>
  <si>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</si>
  <si>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</si>
  <si>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</si>
  <si>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</si>
  <si>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</si>
  <si>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</si>
  <si>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</si>
  <si>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</si>
  <si>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</si>
  <si>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</si>
  <si>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</si>
  <si>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</si>
  <si>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</si>
  <si>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</si>
  <si>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</si>
  <si>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</si>
  <si>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</si>
  <si>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</si>
  <si>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</si>
  <si>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</si>
  <si>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</si>
  <si>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</si>
  <si>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</si>
  <si>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</si>
  <si>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</si>
  <si>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</si>
  <si>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</si>
  <si>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</si>
  <si>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</si>
  <si>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</si>
  <si>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</si>
  <si>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</si>
  <si>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</si>
  <si>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</si>
  <si>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</si>
  <si>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</si>
  <si>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</si>
  <si>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</si>
  <si>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</si>
  <si>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</si>
  <si>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</si>
  <si>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</si>
  <si>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</si>
  <si>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</si>
  <si>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</si>
  <si>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</si>
  <si>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</si>
  <si>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</si>
  <si>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</si>
  <si>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</si>
  <si>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epubnav-020</t>
  </si>
  <si>
    <t>epubnav-030</t>
  </si>
  <si>
    <t>epubnav-040</t>
  </si>
  <si>
    <t>epubnav-050</t>
  </si>
  <si>
    <t>epubnav-060</t>
  </si>
  <si>
    <t>epubnav-070</t>
  </si>
  <si>
    <t>epubnav-080</t>
  </si>
  <si>
    <t>epubnav-090</t>
  </si>
  <si>
    <t>epubnav-100</t>
  </si>
  <si>
    <t>epubnav-110</t>
  </si>
  <si>
    <t>epubnav-120</t>
  </si>
  <si>
    <t>epub30-test-0201.epub</t>
  </si>
  <si>
    <t>Tests for fixed layout support [UNDER CONSTRUCTION]</t>
  </si>
  <si>
    <t>fxl-010</t>
  </si>
  <si>
    <t>epub30-test-0202.epub</t>
  </si>
  <si>
    <t>Tests for synthetic spreads in both device modes [UNDER CONSTRUCTION]</t>
  </si>
  <si>
    <t>fxl-020</t>
  </si>
  <si>
    <t>epub30-test-0203.epub</t>
  </si>
  <si>
    <t>Tests for synthetic spreads in landscape mode [UNDER CONSTRUCTION]</t>
  </si>
  <si>
    <t>fxl-030</t>
  </si>
  <si>
    <t>epub30-test-0204.epub</t>
  </si>
  <si>
    <t>Tests for synthetic spreads disabled [UNDER CONSTRUCTION]</t>
  </si>
  <si>
    <t>fxl-040</t>
  </si>
  <si>
    <t>epub30-test-0205.epub</t>
  </si>
  <si>
    <t>Tests for synthetic spreads in portrait mode [UNDER CONSTRUCTION]</t>
  </si>
  <si>
    <t>fxl-050</t>
  </si>
  <si>
    <t>epub30-test-0206.epub</t>
  </si>
  <si>
    <t>Tests for landscape orientation [UNDER CONSTRUCTION]</t>
  </si>
  <si>
    <t>fxl-060</t>
  </si>
  <si>
    <t>epub30-test-0207.epub</t>
  </si>
  <si>
    <t>Tests for portrait orientation [UNDER CONSTRUCTION]</t>
  </si>
  <si>
    <t>fxl-070</t>
  </si>
  <si>
    <t>epub30-test-0208.epub</t>
  </si>
  <si>
    <t>Tests for spine overrides of rendition:layout property [UNDER CONSTRUCTION]</t>
  </si>
  <si>
    <t>fxl-080</t>
  </si>
  <si>
    <t>epub30-test-0209.epub</t>
  </si>
  <si>
    <t>fxl-090</t>
  </si>
  <si>
    <t>epub30-test-0210.epub</t>
  </si>
  <si>
    <t>Tests for spine overrides of rendition:orientation property [UNDER CONSTRUCTION]</t>
  </si>
  <si>
    <t>fxl-100</t>
  </si>
  <si>
    <t>fxl-110</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</si>
  <si>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</si>
  <si>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</si>
  <si>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</si>
  <si>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</si>
  <si>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</si>
  <si>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</si>
  <si>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</si>
  <si>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</si>
  <si>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</si>
  <si>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</si>
  <si>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</si>
  <si>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</si>
  <si>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</si>
  <si>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</si>
  <si>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</si>
  <si>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</si>
  <si>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</si>
  <si>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</si>
  <si>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</si>
  <si>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</si>
  <si>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</si>
  <si>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</si>
  <si>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</si>
  <si>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Tests whether embedding content via an iframe is supported.</t>
  </si>
  <si>
    <t>Tests whether the HTML5 audio element is supported using MP3 audio.</t>
  </si>
  <si>
    <t>Tests whether the HTML5 audio element is supported using AAC LC audio in an MP4 container.</t>
  </si>
  <si>
    <t>Tests whether media specified via source elements is recognized:</t>
  </si>
  <si>
    <t>Tests whether the HTML5 video element is supported using WebM video (VP8 video with Vorbis audio).</t>
  </si>
  <si>
    <t>Tests whether the HTML5 video element is supported using MP4 video (H.264 video with AAC-LC audio).</t>
  </si>
  <si>
    <t>Tests whether poster images are supported the HTML5 video element:</t>
  </si>
  <si>
    <t>Tests whether WebVTT captions are supported in the HTML5 video element:</t>
  </si>
  <si>
    <t>Tests whether TTML captions are supported in the HTML5 video element:</t>
  </si>
  <si>
    <t>Tests whether WebVTT subtitles are supported in the HTML5 video element:</t>
  </si>
  <si>
    <t>Tests whether TTML subtitles are supported in the HTML5 video element:</t>
  </si>
  <si>
    <t>Tests whether playback of multimedia content by epub:trigger elements is supported.</t>
  </si>
  <si>
    <t>Tests whether pausing and resumption of multimedia content by epub:trigger elements is supported.</t>
  </si>
  <si>
    <t>Tests whether muting and unmuting of multimedia content by epub:trigger elements is supported.</t>
  </si>
  <si>
    <t>Tests whether content can be hidden and revealed by epub:trigger elements.</t>
  </si>
  <si>
    <t>Tests whether basic CSS styling of MathML is supported on the math element.</t>
  </si>
  <si>
    <t>Tests whether basic CSS styling of MathML is supported on the mo element.</t>
  </si>
  <si>
    <t>Tests whether basic CSS styling of MathML is supported on the mi element.</t>
  </si>
  <si>
    <t>Tests whether basic CSS styling of MathML is supported on the mn element.</t>
  </si>
  <si>
    <t>Tests whether horizontal stretch, mover, munder, mspace elements are supported.</t>
  </si>
  <si>
    <t>Tests whether mtable with colspan and mspace attributes (colum and row spanning) are supported; uses Hebrew and Script alphabets.</t>
  </si>
  <si>
    <t>Tests whether mlongdiv elements (from elementary math) are supported.</t>
  </si>
  <si>
    <t>Tests whether mmultiscript elements as well as Greek and Gothic alphabets are supported.</t>
  </si>
  <si>
    <t>Tests whether the letter-spacing attribute is supported.</t>
  </si>
  <si>
    <t>Tests whether the word-spacing attribute is supported.</t>
  </si>
  <si>
    <t>Tests whether the font-size attribute is supported.</t>
  </si>
  <si>
    <t>Tests whether the font-weight attribute is supported.</t>
  </si>
  <si>
    <t>Tests whether the font-style attribute is supported.</t>
  </si>
  <si>
    <t>Tests whether the text-decoration attribute is supported.</t>
  </si>
  <si>
    <t>Tests whether the x and y attributes on text elements for positioning lines is supported.</t>
  </si>
  <si>
    <t>Tests whether the SVG code for positioning words or characters is supported using the text and tspan elements.</t>
  </si>
  <si>
    <t>Tests whether multiple values of the x and y attributes are supported.</t>
  </si>
  <si>
    <t>Tests whether the rotate attribute is supported.</t>
  </si>
  <si>
    <t>Tests whether transform attribute (translate and rotate values) are supported.</t>
  </si>
  <si>
    <t>Tests whether SVG is supported in img elements.</t>
  </si>
  <si>
    <t>Tests whether SVG is supported in object elements.</t>
  </si>
  <si>
    <t>Tests whether SVG is supported when set using the CSS background-image property.</t>
  </si>
  <si>
    <t>Tests whether bindings on objects are supported.</t>
  </si>
  <si>
    <t>Tests whether manifest fallbacks for non-core media types used in iframes are supported.</t>
  </si>
  <si>
    <t>Tests whether manifest fallbacks for non-core media types used in embeds are supported.</t>
  </si>
  <si>
    <t>Tests whether object's intrinsic fallback mechanism for non-core media types is supported.</t>
  </si>
  <si>
    <t>Tests whether the list-style-type property set to decimal is supported on a ol element.</t>
  </si>
  <si>
    <t>Tests whether the list-style-type property set to circle is supported on a ul element.</t>
  </si>
  <si>
    <t>Tests whether the list-style-type property set to square is supported on a ul element.</t>
  </si>
  <si>
    <t>Tests whether the list-style-type property set to disc is supported on a ul element.</t>
  </si>
  <si>
    <t>Tests whether the list-style-type property set to lower-latin is supported on a ol element.</t>
  </si>
  <si>
    <t>Tests whether the list-style-type property set to lower-roman is supported on a ol element.</t>
  </si>
  <si>
    <t>Tests whether the list-style-type property set to upper-alpha is supported on a ol element.</t>
  </si>
  <si>
    <t>Tests whether the list-style-type property set to hiragana is supported on a ol element.</t>
  </si>
  <si>
    <t>Tests whether the list-style-type property set to hiragana-iroha is supported on a ol element.</t>
  </si>
  <si>
    <t>Tests whether the list-style-type property set to katakana is supported on a ol element.</t>
  </si>
  <si>
    <t>Tests whether the list-style-type property set to katakana-iroha is supported on a ol element.</t>
  </si>
  <si>
    <t>Tests whether the list-style-type property set to upper-roman is supported on a ol element.</t>
  </si>
  <si>
    <t>Tests whether the list-style-type property set to upper-latin is supported on a ol element.</t>
  </si>
  <si>
    <t>Tests whether the list-style-type property set to lower-alpha is supported on a ol element.</t>
  </si>
  <si>
    <t>Tests whether the list-style-type property set to lower-greek is supported on a ol element.</t>
  </si>
  <si>
    <t>Tests whether the list-style-type property set to armenian is supported on a ol element.</t>
  </si>
  <si>
    <t>Tests whether the list-style-type property set to cjk-ideographic is supported on a ol element.</t>
  </si>
  <si>
    <t>Tests whether the list-style-type property set to decimal-leading-zero is supported on a ol element.</t>
  </si>
  <si>
    <t>Tests whether the list-style-type property set to georgian is supported on a ol element.</t>
  </si>
  <si>
    <t>Tests whether the list-style-type property set to hebrew is supported on a ol element.</t>
  </si>
  <si>
    <t>Tests whether the list-style-type property set to none is supported on a ol element.</t>
  </si>
  <si>
    <t>Tests whether the list-style shorthand property is supported using a gif on a ul element.</t>
  </si>
  <si>
    <t>Tests whether the list-style-position property set to inside is supported on a ul element.</t>
  </si>
  <si>
    <t>Tests whether the list-style-position property set to outside is supported on a ul element.</t>
  </si>
  <si>
    <t>Tests whether the start attribute is supported on a ol element with no list-style-type property.</t>
  </si>
  <si>
    <t>Tests whether the start attribute is supported on a ol element with a list-style-type property.</t>
  </si>
  <si>
    <t>Tests whether the @media rule set to all is supported.</t>
  </si>
  <si>
    <t>Tests whether the @media rule set to screen is supported.</t>
  </si>
  <si>
    <t>Tests whether the @media rule set to handheld is supported.</t>
  </si>
  <si>
    <t>Tests whether the @media rule set to tv is supported.</t>
  </si>
  <si>
    <t>Tests whether the @media rule set to orientation:landscape is supported.</t>
  </si>
  <si>
    <t>Tests whether the @media rule set to orientation:portrait is supported.</t>
  </si>
  <si>
    <t>Tests whether the @media rule set to min-width:200px is supported.</t>
  </si>
  <si>
    <t>Tests whether the @media rule set to max-width:2000px is supported.</t>
  </si>
  <si>
    <t>Tests whether the @media rule set to min-device-width:200px is supported.</t>
  </si>
  <si>
    <t>Tests whether the @media rule set to max-device-width:2000px is supported.</t>
  </si>
  <si>
    <t>Tests whether the text-transform property set to uppercase is supported.</t>
  </si>
  <si>
    <t>Tests whether the text-transform property set to capitalize is supported.</t>
  </si>
  <si>
    <t>Tests whether the text-transform property set to lowercase is supported.</t>
  </si>
  <si>
    <t>Tests whether the -epub-ruby-position property set to over is supported.</t>
  </si>
  <si>
    <t>Tests whether the -epub-ruby-position property set to under is supported.</t>
  </si>
  <si>
    <t>Tests whether the -epub-ruby-position property set to inter-caracter is supported.</t>
  </si>
  <si>
    <t>Tests whether the navigator.epubReadingSystem field is defined.</t>
  </si>
  <si>
    <t>Tests whether the readingSystem object name field is defined.</t>
  </si>
  <si>
    <t>Tests whether the readingSystem object version field is defined.</t>
  </si>
  <si>
    <t>Test whether the readingSystem object layoutStyle field is defined.</t>
  </si>
  <si>
    <t>Tests whether the readingSystem object dom-manipulation feature is supported.</t>
  </si>
  <si>
    <t>Tests whether the readingSystem object layout-changes feature is supported.</t>
  </si>
  <si>
    <t>Tests whether the readingSystem object touch-events feature is supported.</t>
  </si>
  <si>
    <t>Tests whether the readingSystem object mouse-events feature is supported.</t>
  </si>
  <si>
    <t>Tests whether the readingSystem object keyboard-events feature is supported.</t>
  </si>
  <si>
    <t>Tests whether the readingSystem object spine-scripting feature is supported.</t>
  </si>
  <si>
    <t>Tests whether the window.XMLHttpRequest field is defined.</t>
  </si>
  <si>
    <t>Tests whether requestFileSystem or webkitRequestFileSystem is supported.</t>
  </si>
  <si>
    <t>Tests whether it is possible to read the file created in test fs-020 from temporary storage using the filesystem API.</t>
  </si>
  <si>
    <t>Tests whether it is possible to read the file created in test fs-040 from persistent storage using the filesystem API.</t>
  </si>
  <si>
    <t>Tests whether the navigator.geolocation field is defined.</t>
  </si>
  <si>
    <t>Tests whether the HTML5 canvas element is supported.</t>
  </si>
  <si>
    <t>Tests whether scripting of the canvas element is supported.</t>
  </si>
  <si>
    <t>Tests whether the HTML5 button element is supported.</t>
  </si>
  <si>
    <t>Tests whether the HTML5 select element is supported for picking a single option.</t>
  </si>
  <si>
    <t>Tests whether the HTML5 select element is supported for picking multiple options.</t>
  </si>
  <si>
    <t>Tests whether the HTML5 optgroup element is supported for grouping options under a common heading.</t>
  </si>
  <si>
    <t>Tests whether the HTML5 datalist element for predefining options is supported.</t>
  </si>
  <si>
    <t>Tests whether the HTML5 textarea element is supported.</t>
  </si>
  <si>
    <t>Tests whether the HTML5 progress element is supported.</t>
  </si>
  <si>
    <t>Tests whether the HTML5 meter element is supported.</t>
  </si>
  <si>
    <t>Tests whether the HTML5 input element state text is supported.</t>
  </si>
  <si>
    <t>Tests whether the HTML5 input element state search is supported.</t>
  </si>
  <si>
    <t>Tests whether the HTML5 input element state tel is supported.</t>
  </si>
  <si>
    <t>Tests whether the HTML5 input element state url is supported.</t>
  </si>
  <si>
    <t>Tests whether the HTML5 input element state email is supported.</t>
  </si>
  <si>
    <t>Tests whether the HTML5 input element state date is supported.</t>
  </si>
  <si>
    <t>Tests whether the HTML5 input element state number is supported.</t>
  </si>
  <si>
    <t>Tests whether the HTML5 input element state range is supported.</t>
  </si>
  <si>
    <t>Tests whether the HTML5 input element state checkbox is supported.</t>
  </si>
  <si>
    <t>Tests whether the HTML5 input element state radio is supported.</t>
  </si>
  <si>
    <t>Tests whether the HTML5 input element state file is supported.</t>
  </si>
  <si>
    <t>Tests whether the HTML5 input element state submit is supported.</t>
  </si>
  <si>
    <t>Tests whether the HTML5 input element state image is supported.</t>
  </si>
  <si>
    <t>Tests whether the HTML5 input element state reset is supported.</t>
  </si>
  <si>
    <t>Tests whether the HTML5 input element state button is supported.</t>
  </si>
  <si>
    <t>Tests whether the CSS Fonts Level 3 unicode-range property is supported (using a TTF embedded font).</t>
  </si>
  <si>
    <t>Tests whether starting playback begins at the start of a clip when the clipBegin attribute is not specified.</t>
  </si>
  <si>
    <t>Tests whether playback continues to the end of the clip when the clipEnd attribute is not specified.</t>
  </si>
  <si>
    <t>Tests whether playback ends at the end of the clip when the clipEnd attribute specifies a duration longer than the clip length.</t>
  </si>
  <si>
    <t>Tests whether text-orientation:sideways against full-width math symbols is supported in Japanese vertical writing.</t>
  </si>
  <si>
    <t>Tests whether "line alignment" feature by "text-align: center / right"is supported in Japanese vertical writing.</t>
  </si>
  <si>
    <t>Tests whether the toc nav can be accessed.</t>
  </si>
  <si>
    <t>Tests whether linking to Content Documents from the toc nav is possible.</t>
  </si>
  <si>
    <t>Tests whether linking to fragments within Content Documents from the toc nav is possible.</t>
  </si>
  <si>
    <t>Tests whether the landmarks nav can be accessed.</t>
  </si>
  <si>
    <t>Tests whether linking to Content Documents from the landmarks nav is possible.</t>
  </si>
  <si>
    <t>Tests whether linking to fragments within Content Documents from the landmarks nav is possible.</t>
  </si>
  <si>
    <t>Tests whether the page-list nav can be accessed.</t>
  </si>
  <si>
    <t>Tests whether linking to pages from the page-list nav is possible.</t>
  </si>
  <si>
    <t>Tests whether custom nav elements can be accessed.</t>
  </si>
  <si>
    <t>Tests whether linking to Content Documents from a custom nav is possible.</t>
  </si>
  <si>
    <t>Tests whether linking to fragments within Content Documents from a custom nav is possible.</t>
  </si>
  <si>
    <t>Tests whether nav elements can be hidden from rendering in the spine.</t>
  </si>
  <si>
    <t>Tests whether setting the global rendition:layout property to pre-paginated renders fixed layout pages.</t>
  </si>
  <si>
    <t>Tests whether setting the global rendition:spread property to both always results in a synthetic spread being generated.</t>
  </si>
  <si>
    <t>Tests whether setting the global rendition:spread property to landscape generates a synthetic spread only when the device is held in landscape mode.</t>
  </si>
  <si>
    <t>Tests whether setting the global rendition:spread property to none disables synthetic spreads.</t>
  </si>
  <si>
    <t>Tests whether setting the global rendition:spread property to portrait generates a synthetic spread only when the device is held in portrait mode.</t>
  </si>
  <si>
    <t>Tests whether setting the global rendition:orientation property to landscape results in pages always being rendered in landscape mode.</t>
  </si>
  <si>
    <t>Tests whether setting the global rendition:orientation property to portrait results in pages always being rendered in portrait mode.</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</si>
  <si>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</si>
  <si>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Tests whether the global rendition:layout setting can be overriden to fixed layout for individual spine items.</t>
  </si>
  <si>
    <t>Tests whether the global rendition:orientation setting can be overriden for individual spine items.</t>
  </si>
  <si>
    <t>Tests whether the global rendition:spread setting can be overriden for individual spine items.</t>
  </si>
  <si>
    <t>General Info</t>
  </si>
  <si>
    <t>Info</t>
  </si>
  <si>
    <t>Comment</t>
  </si>
  <si>
    <t>RAM</t>
  </si>
  <si>
    <t>OS and Version</t>
  </si>
  <si>
    <t>Locale</t>
  </si>
  <si>
    <t>Browser and Version</t>
  </si>
  <si>
    <t>Tests whether the HTML5 input element state word is supported.</t>
  </si>
  <si>
    <t>Device</t>
  </si>
  <si>
    <t>readium-js-viewer</t>
  </si>
  <si>
    <t>readium-js</t>
  </si>
  <si>
    <t>readium-shared-js</t>
  </si>
  <si>
    <t>Value</t>
  </si>
  <si>
    <t>Name</t>
  </si>
  <si>
    <t>email</t>
  </si>
  <si>
    <t>IDPF name</t>
  </si>
  <si>
    <t>Date of test</t>
  </si>
  <si>
    <t>CR Version</t>
  </si>
  <si>
    <t>Build Date</t>
  </si>
  <si>
    <t>Get an account here for free</t>
  </si>
  <si>
    <t>Cloud Reader version is in the About Box</t>
  </si>
  <si>
    <t>which can be found in the upper left of the app</t>
  </si>
  <si>
    <t>Just click on the Readium logo</t>
  </si>
  <si>
    <t>PC, tablet, phone, etc.</t>
  </si>
  <si>
    <t>Amount of RAM, e.g. 8GB</t>
  </si>
  <si>
    <t xml:space="preserve">Use this table </t>
  </si>
  <si>
    <t>Version may not be available (e.g. on iOS)</t>
  </si>
  <si>
    <t>Summary of Results</t>
  </si>
  <si>
    <t>XHTML Content</t>
  </si>
  <si>
    <t>Styling</t>
  </si>
  <si>
    <t>Scripting</t>
  </si>
  <si>
    <t>Test</t>
  </si>
  <si>
    <t>Fonts</t>
  </si>
  <si>
    <t>Media Overlay</t>
  </si>
  <si>
    <t>Globalization</t>
  </si>
  <si>
    <t>CFI</t>
  </si>
  <si>
    <t>Navigation</t>
  </si>
  <si>
    <t>Fixed Layout</t>
  </si>
  <si>
    <t>Total</t>
  </si>
  <si>
    <r>
      <rPr>
        <sz val="14"/>
        <color theme="1"/>
        <rFont val="Verdana"/>
        <family val="2"/>
      </rPr>
      <t>Tests whether the page-progression-direction="rtl" element is supported.</t>
    </r>
  </si>
  <si>
    <r>
      <rPr>
        <sz val="14"/>
        <color theme="1"/>
        <rFont val="Verdana"/>
        <family val="2"/>
      </rPr>
      <t>Tests whether CJK symbols are displayed corrctly the same as UTR#50 rev11 in Japanese vertical writing.</t>
    </r>
  </si>
  <si>
    <t>Fixed Layout MO</t>
  </si>
  <si>
    <t>Failure Details</t>
  </si>
  <si>
    <t>Test Description</t>
  </si>
  <si>
    <t>Percentage %</t>
  </si>
  <si>
    <t>Raw Score</t>
  </si>
  <si>
    <t>Full Name</t>
  </si>
  <si>
    <t>Roustam Baimatov</t>
  </si>
  <si>
    <t>Tarreem Va</t>
  </si>
  <si>
    <t>10.0 GB</t>
  </si>
  <si>
    <t>en-ca</t>
  </si>
  <si>
    <t>roustambiology@yahoo.ca</t>
  </si>
  <si>
    <t>Desktop, HP Pavillion HPE h8-1022</t>
  </si>
  <si>
    <t>WIN 7 Home Premium</t>
  </si>
  <si>
    <t>epub30-test-0300.epub</t>
  </si>
  <si>
    <t>file-010</t>
  </si>
  <si>
    <t>file-110</t>
  </si>
  <si>
    <t>file-310</t>
  </si>
  <si>
    <t>file-410</t>
  </si>
  <si>
    <t>reading-010</t>
  </si>
  <si>
    <t>reading-110</t>
  </si>
  <si>
    <t>reading-210</t>
  </si>
  <si>
    <t>reading-310</t>
  </si>
  <si>
    <t>reading-410</t>
  </si>
  <si>
    <t>reading-510</t>
  </si>
  <si>
    <t>reading-610</t>
  </si>
  <si>
    <t>reading-710</t>
  </si>
  <si>
    <t>visual-010</t>
  </si>
  <si>
    <t>visual-110</t>
  </si>
  <si>
    <t>visual-210</t>
  </si>
  <si>
    <t>visual-510</t>
  </si>
  <si>
    <t>visual-610</t>
  </si>
  <si>
    <t>visual-710</t>
  </si>
  <si>
    <t>nav-010</t>
  </si>
  <si>
    <t>nav-110</t>
  </si>
  <si>
    <t>nav-210</t>
  </si>
  <si>
    <t>nav-310</t>
  </si>
  <si>
    <t>nav-410</t>
  </si>
  <si>
    <t>nav-510</t>
  </si>
  <si>
    <t>nav-610</t>
  </si>
  <si>
    <t>nav-810</t>
  </si>
  <si>
    <t>nav-910</t>
  </si>
  <si>
    <t>nav-1010</t>
  </si>
  <si>
    <t>nav1110</t>
  </si>
  <si>
    <t>anno-010</t>
  </si>
  <si>
    <t>anno-110</t>
  </si>
  <si>
    <t>anno-210</t>
  </si>
  <si>
    <t>anno-310</t>
  </si>
  <si>
    <t>FUNDAMENTAL</t>
  </si>
  <si>
    <t>Tests whether text book can be opened in the Reading System.</t>
  </si>
  <si>
    <t>Tests whether the Reading System can be activated  independently.</t>
  </si>
  <si>
    <t>Tests whehter it is possible to navigate through the entries in the bookshelf or library view.</t>
  </si>
  <si>
    <t>Tests whether it is possible to focus on the beginning of a paragraph or a sentence and initiate reading.</t>
  </si>
  <si>
    <t>Tests whether it is possible to access the alternate text of the image above, which reads "Moby Dick with a sailor in his mouth and several with harpoons hanging on him and their ship in the background."</t>
  </si>
  <si>
    <t>Tests whether it is possible to change reading volume through the application or the operating system.</t>
  </si>
  <si>
    <t>Tests whether the reading device can be started independently.</t>
  </si>
  <si>
    <t>Tests whether it is possible to change reading speed through the application or the operating system.</t>
  </si>
  <si>
    <t>Tests whether TTS allows pause for indicating headings, paragraphs, list items, etc.</t>
  </si>
  <si>
    <t>Tests whether reading system can read the sample paragraph by character, words and lines.</t>
  </si>
  <si>
    <t>Tests whether it is possible to change the font size.</t>
  </si>
  <si>
    <t>Tests whether it is possible to change the font color.</t>
  </si>
  <si>
    <t>Tests whether it is possible to change the background or foreground color.</t>
  </si>
  <si>
    <t>Tests whehter it is possible to change the brightness.</t>
  </si>
  <si>
    <t>Tests whether it is possible to select a pre-defined style theme or apply high contrast system configuration.</t>
  </si>
  <si>
    <t>Tests whehter it is possible to magnify the page.</t>
  </si>
  <si>
    <t>Tests whether the focus can be moved to the desired section of the book through "Annotation Tests" chapter.</t>
  </si>
  <si>
    <t xml:space="preserve">Tests whether it is possible to go to any desired pages. </t>
  </si>
  <si>
    <t xml:space="preserve">Tests whehter it is possible to move directly to the two tables in the given chapter using any Table list or command available in the Reading System. </t>
  </si>
  <si>
    <t>Tests whether it is possible to navigate between the cells, rows and columns in the given table.</t>
  </si>
  <si>
    <t xml:space="preserve">Tests whether given page contains: 2 figures with image and captions, 1 sidebar consisting of one heading and two paragraphs, 1 footnote, 1 bulleted list and 5 paragraphs in the main flow. </t>
  </si>
  <si>
    <t>Tests whether it is possible to  navigate to the different reflowed pages within the given book.</t>
  </si>
  <si>
    <t>Tests whether it is possible to nagivate to the link target by selecting given link.</t>
  </si>
  <si>
    <t>Tests whehter it is possible to move text or table during reading.</t>
  </si>
  <si>
    <t xml:space="preserve">Tests whether it is possible to conduct specific search based on certain words. </t>
  </si>
  <si>
    <t>Tests whehter it is possible to place a bookmark</t>
  </si>
  <si>
    <t>Tests whether it is possible to go to the next or previous headings without use of The Table of Contents.</t>
  </si>
  <si>
    <t>Tests whether it is possible to move to the position of bookmark.</t>
  </si>
  <si>
    <t>Tests whehter it is possible to add note.</t>
  </si>
  <si>
    <t>Tests whether it is possible to review and navigate notes.</t>
  </si>
  <si>
    <t>The preceding paragraph read "FAIL".</t>
  </si>
  <si>
    <t>Clicking on the link returned back the previous page.</t>
  </si>
  <si>
    <t>Synthetic spread was rendered in portrait mode.</t>
  </si>
  <si>
    <t>Synthetic spread was rendered in landscape mode.</t>
  </si>
  <si>
    <t>The pages were rendered in portrait mode.</t>
  </si>
  <si>
    <t>All pages were rendered in portrait orientation. The number for page 6 was missing.</t>
  </si>
  <si>
    <t>The page was rendered in a synthetic spread.</t>
  </si>
  <si>
    <t>Tests whether the page where the reading is ended in the previous session is appered once the corresponding book is opened.</t>
  </si>
  <si>
    <t xml:space="preserve">Tests whether the  Paragraph 2 is placed before Paragraph 1, yet it is the second one in the reading order. </t>
  </si>
  <si>
    <t>There was no option for brightness.</t>
  </si>
  <si>
    <t>Test whether it is possible to collect information about current position.</t>
  </si>
  <si>
    <t>There was no possiblity to place a bookmark.</t>
  </si>
  <si>
    <t>There was no possiblity to add note.</t>
  </si>
  <si>
    <t>The section "Review and navigate to bookmarks" could not be opened.</t>
  </si>
  <si>
    <t>Tests whether media specified via source elements is recognized.</t>
  </si>
  <si>
    <t>The word "FAIL" was rendered.</t>
  </si>
  <si>
    <t>The preceding paragraph read "false".</t>
  </si>
  <si>
    <t>Clicking on the link did not initiate anything but blinking.</t>
  </si>
  <si>
    <t>readium-js@69955a34d7959e150c382d1e9d715c1705fe0969(with local changes)</t>
  </si>
  <si>
    <t>readium-shared-js@0848f393deea3d1427234cab12e2da382f476adc</t>
  </si>
  <si>
    <t>There was only non-functioning control panel.</t>
  </si>
  <si>
    <t>There was no yellow backround and a dashed border.</t>
  </si>
  <si>
    <t xml:space="preserve"> The operators were not enlarged relative to the other symbols and numbers.</t>
  </si>
  <si>
    <t>The identifiers were not bolded and blue.</t>
  </si>
  <si>
    <t>the number 2 was not italicized and blue, but regular black.</t>
  </si>
  <si>
    <t>The preceding paragraph read "Fail".</t>
  </si>
  <si>
    <t xml:space="preserve">The Ruby text was positioned on the over side of the ruby base. </t>
  </si>
  <si>
    <t>Note: Opera Browser crashed a lot in this section of testing.</t>
  </si>
  <si>
    <t>HTML5 video player had no control panel and no picture. It delivered only sound for few seconds.</t>
  </si>
  <si>
    <t>mo-playback-010</t>
  </si>
  <si>
    <t>Tests whether the media:playback-active-class is supported (authored CSS styles).</t>
  </si>
  <si>
    <t>Tests whether circled digit/roman numeric are displayed correctly in Japanese vertical writing.</t>
  </si>
  <si>
    <t>The part of the text "t highlighting" was not highlighted.</t>
  </si>
  <si>
    <t>2.18.1</t>
  </si>
  <si>
    <t>Google Chrome (Version 42.0.2311.90 m)</t>
  </si>
  <si>
    <t>Thu Apr 16 2015 13:16:35 GMT-0400 (Eastern Daylight Time)</t>
  </si>
  <si>
    <t>readium-js-viewer@8e904ed57fc0baf33443d1dc811245e706a182e2</t>
  </si>
  <si>
    <t>The control panel was here and the picture of "Skype" too. However, during video playback picture dissapeared. Also, while video was playing the control panel was disactivated and dissappeared. Video playback provided only the voice and once it finishes the control panels came back, yet it remained disactivated.</t>
  </si>
  <si>
    <t>The control panel was here and the picture of "Skype" too. However, during video playback picture dissapeared. Also, while video was playing the control panel was disactivated and dissappeared. Video playback provided only the voice and once it finished the control panels came back, yet it remained disactivated.</t>
  </si>
  <si>
    <t xml:space="preserve">The character "i" is replaced with romb shape figure. </t>
  </si>
  <si>
    <t>Some arrows and other characers were misplaced or missing. See the snapshot "Chrome1".</t>
  </si>
  <si>
    <t>Some characters have different orienations and some digits have different fonts. See the snapshot "Chrome1".</t>
  </si>
  <si>
    <t>There were not short horisontal lines between digits. The digits were too far away from each other. See the snapshot "Chrome1".</t>
  </si>
  <si>
    <t xml:space="preserve">There was an image of partially folded and torn paper with green fragment and the word "test" at the right side of it. See the snapshot "Chrome2". </t>
  </si>
  <si>
    <t>There were one horizontal and vertial line to produce angle at the upper left corner of the image and the word "FAIL" within it. See the snapshot "Chrome2".</t>
  </si>
  <si>
    <t>There was a grey bordered screen with restriction mark within it. See the snapshot "Chrome2".</t>
  </si>
  <si>
    <t>There was a downpointing selection arrow which didn't provide any of the options such as "lorem", "ipsum" or "dolor".</t>
  </si>
  <si>
    <t>The reading system didn't  report an error only when a non-matching pattern is entered, the test passes.</t>
  </si>
  <si>
    <t>The reading system didn't report an error only on when an invalid URL was entered.</t>
  </si>
  <si>
    <t>The up and down arrows appeared when the cursor reached the panel and responded with a blink when being clicked. However, they didn't do anything to change the number from positive to negative or from negative to positive.</t>
  </si>
  <si>
    <t>Media Overplay playback did not escape from the blue-bordered escapable element.</t>
  </si>
  <si>
    <t>Media Overplay playback did not escape from the two blue-bordered escapable elements.</t>
  </si>
  <si>
    <t>Media Overplay playback did not escape from the nested magenta-bordered escapable element.</t>
  </si>
  <si>
    <t xml:space="preserve">The third characater "¶" counting from the top of the middle column had different orientation. And some weather figures were not exactly represented. See thesnapshot "Chrome3". </t>
  </si>
  <si>
    <t>The line,"Open Dot" was rendered in quite different way in regard to ruby text. See the snaptoshots "Chrome5" and "Chrome6"</t>
  </si>
  <si>
    <r>
      <t>"Rendered Text" had the character (:) while "Expected Image" had another one instead of it (</t>
    </r>
    <r>
      <rPr>
        <sz val="14"/>
        <color theme="1"/>
        <rFont val="Calibri"/>
        <family val="2"/>
      </rPr>
      <t>°</t>
    </r>
    <r>
      <rPr>
        <sz val="14"/>
        <color theme="1"/>
        <rFont val="Verdana"/>
        <family val="2"/>
      </rPr>
      <t>). See the snapshot "Chrome7".</t>
    </r>
  </si>
  <si>
    <t>Landmarks were not supported for that book.</t>
  </si>
  <si>
    <t>Landmarks were not hidden.</t>
  </si>
  <si>
    <t>Media overplay (MO) was not supported for the book.</t>
  </si>
  <si>
    <t>There was no command or gesture to navigate to next and previous word in the book.</t>
  </si>
  <si>
    <t>There was no command or gesture to navigate to next and previous line in the book.</t>
  </si>
  <si>
    <t>This test was not in the book.</t>
  </si>
  <si>
    <t>The feature "Go to Page" and "Page List" options were missing.</t>
  </si>
  <si>
    <t>"Review and Navigate to Notes" feature could not be accessed.</t>
  </si>
  <si>
    <t>The reading system didn't report an error only when an invalid email address is entered.</t>
  </si>
  <si>
    <t>There was expandable edit field but not a table consisting of 40 columns and 5 rows.</t>
  </si>
  <si>
    <t>Putting the Reading System application in the background caused many audio clips to be reapeated all over again. There was a clipping resounding.</t>
  </si>
  <si>
    <t>Putting the Reading System application in the background caused many audio clips to be reapeated all over again. There was a resounding.</t>
  </si>
  <si>
    <t>"Page list" option was not supported for that book.</t>
  </si>
  <si>
    <t>"Custom list of illustration" option was not supported for that book.</t>
  </si>
  <si>
    <t xml:space="preserve">The test passed. However, the narrator in the media overplay said "yellow" instead of written "pink". </t>
  </si>
  <si>
    <t xml:space="preserve">The third characater "±" counting from the top of the right column had different orientation. Another character "∵" had also different orientation.  And some other figures were not exactly represented. See the snapshot "Chrome4".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</si>
</sst>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u/>
      <sz val="12"/>
      <color theme="10"/>
      <name val="Calibri"/>
      <family val="2"/>
      <scheme val="minor"/>
    </font>
    <font>
      <b/>
      <sz val="14"/>
      <color theme="1"/>
      <name val="Verdana"/>
      <family val="2"/>
    </font>
    <font>
      <sz val="14"/>
      <color theme="1"/>
      <name val="Verdana"/>
      <family val="2"/>
    </font>
    <font>
      <u/>
      <sz val="14"/>
      <color theme="10"/>
      <name val="Verdana"/>
      <family val="2"/>
    </font>
    <font>
      <u/>
      <sz val="12"/>
      <color theme="11"/>
      <name val="Calibri"/>
      <family val="2"/>
      <scheme val="minor"/>
    </font>
    <font>
      <b/>
      <sz val="16"/>
      <color theme="1"/>
      <name val="Verdana"/>
      <family val="2"/>
    </font>
    <font>
      <sz val="16"/>
      <color theme="1"/>
      <name val="Verdana"/>
      <family val="2"/>
    </font>
    <font>
      <sz val="12"/>
      <color theme="1"/>
      <name val="Calibri"/>
      <family val="2"/>
      <scheme val="minor"/>
    </font>
    <font>
      <sz val="14"/>
      <color theme="1"/>
      <name val="Verdana"/>
      <family val="2"/>
    </font>
    <font>
      <u/>
      <sz val="12"/>
      <color theme="10"/>
      <name val="Verdana"/>
      <family val="2"/>
    </font>
    <font>
      <sz val="14"/>
      <color theme="1"/>
      <name val="Calibri"/>
      <family val="2"/>
    </font>
    <font>
      <sz val="14"/>
      <name val="Arial"/>
      <family val="2"/>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8"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3" fillId="0" borderId="0" xfId="0" applyFont="1" applyAlignment="1">
      <alignment wrapText="1"/>
    </xf>
    <xf numFmtId="0" fontId="3" fillId="0" borderId="1" xfId="0" applyFont="1" applyBorder="1" applyAlignment="1">
      <alignment wrapText="1"/>
    </xf>
    <xf numFmtId="0" fontId="3" fillId="0" borderId="1" xfId="0" applyFont="1" applyBorder="1"/>
    <xf numFmtId="0" fontId="3" fillId="0" borderId="0" xfId="0" applyFont="1" applyBorder="1"/>
    <xf numFmtId="0" fontId="2" fillId="2" borderId="1" xfId="0" applyFont="1" applyFill="1" applyBorder="1" applyAlignment="1">
      <alignment horizontal="center" vertical="center" wrapText="1"/>
    </xf>
    <xf numFmtId="0" fontId="2" fillId="0" borderId="0" xfId="0" applyFont="1" applyBorder="1"/>
    <xf numFmtId="0" fontId="2" fillId="0" borderId="0" xfId="0" applyFont="1" applyBorder="1" applyAlignment="1">
      <alignment wrapText="1"/>
    </xf>
    <xf numFmtId="0" fontId="1" fillId="0" borderId="1" xfId="1" applyBorder="1"/>
    <xf numFmtId="0" fontId="3" fillId="0" borderId="0" xfId="0" applyFont="1" applyBorder="1" applyAlignment="1">
      <alignment wrapText="1"/>
    </xf>
    <xf numFmtId="0" fontId="3" fillId="2" borderId="1" xfId="0" applyFont="1" applyFill="1" applyBorder="1"/>
    <xf numFmtId="0" fontId="2" fillId="2" borderId="1" xfId="0" applyFont="1" applyFill="1" applyBorder="1"/>
    <xf numFmtId="0" fontId="6" fillId="0" borderId="0" xfId="0" applyFont="1" applyBorder="1"/>
    <xf numFmtId="49" fontId="6" fillId="0" borderId="0" xfId="0" applyNumberFormat="1" applyFont="1" applyBorder="1" applyAlignment="1">
      <alignment vertical="top" wrapText="1"/>
    </xf>
    <xf numFmtId="0" fontId="6" fillId="0" borderId="0" xfId="0" applyFont="1" applyBorder="1" applyAlignment="1">
      <alignment wrapText="1"/>
    </xf>
    <xf numFmtId="0" fontId="7" fillId="0" borderId="0" xfId="0" applyFont="1" applyBorder="1"/>
    <xf numFmtId="0" fontId="3" fillId="0" borderId="6" xfId="0" applyFont="1" applyBorder="1" applyAlignment="1">
      <alignment wrapText="1"/>
    </xf>
    <xf numFmtId="0" fontId="2" fillId="2" borderId="1" xfId="0" applyFont="1" applyFill="1" applyBorder="1" applyAlignment="1">
      <alignment wrapText="1"/>
    </xf>
    <xf numFmtId="15" fontId="3" fillId="0" borderId="1" xfId="0" applyNumberFormat="1" applyFont="1" applyBorder="1" applyAlignment="1">
      <alignment horizontal="left" wrapText="1"/>
    </xf>
    <xf numFmtId="0" fontId="4" fillId="0" borderId="1" xfId="1" applyFont="1" applyBorder="1"/>
    <xf numFmtId="0" fontId="3" fillId="0" borderId="5" xfId="0" applyFont="1" applyBorder="1" applyAlignment="1">
      <alignment wrapText="1"/>
    </xf>
    <xf numFmtId="0" fontId="9" fillId="0" borderId="1" xfId="0" applyFont="1" applyBorder="1"/>
    <xf numFmtId="0" fontId="9" fillId="0" borderId="1" xfId="0" applyFont="1" applyBorder="1" applyAlignment="1">
      <alignment wrapText="1"/>
    </xf>
    <xf numFmtId="0" fontId="10" fillId="0" borderId="1" xfId="1" applyFont="1" applyBorder="1"/>
    <xf numFmtId="0" fontId="1" fillId="0" borderId="1" xfId="1" applyBorder="1" applyAlignment="1">
      <alignment wrapText="1"/>
    </xf>
    <xf numFmtId="0" fontId="9" fillId="0" borderId="1" xfId="0" applyFont="1" applyBorder="1" applyAlignment="1">
      <alignment horizontal="center" wrapText="1"/>
    </xf>
    <xf numFmtId="0" fontId="6" fillId="0" borderId="0" xfId="0" applyFont="1" applyBorder="1" applyAlignment="1">
      <alignment horizontal="center"/>
    </xf>
    <xf numFmtId="0" fontId="3" fillId="0" borderId="0" xfId="0" applyFont="1" applyAlignment="1">
      <alignment horizontal="center"/>
    </xf>
    <xf numFmtId="0" fontId="2" fillId="2" borderId="1" xfId="0" applyFont="1" applyFill="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3" fillId="2" borderId="1" xfId="0" applyFont="1" applyFill="1" applyBorder="1" applyAlignment="1">
      <alignment horizontal="center"/>
    </xf>
    <xf numFmtId="9" fontId="3" fillId="0" borderId="1" xfId="4" applyNumberFormat="1" applyFont="1" applyBorder="1" applyAlignment="1">
      <alignment horizontal="center"/>
    </xf>
    <xf numFmtId="9" fontId="3" fillId="0" borderId="1" xfId="4" applyFont="1" applyBorder="1" applyAlignment="1">
      <alignment horizontal="center"/>
    </xf>
    <xf numFmtId="0" fontId="3" fillId="0" borderId="1" xfId="0" applyFont="1" applyBorder="1" applyAlignment="1">
      <alignment horizontal="center" wrapText="1"/>
    </xf>
    <xf numFmtId="0" fontId="9" fillId="0" borderId="5"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wrapText="1"/>
    </xf>
    <xf numFmtId="0" fontId="3" fillId="0" borderId="1" xfId="0" applyFont="1" applyBorder="1" applyAlignment="1">
      <alignment wrapText="1"/>
    </xf>
    <xf numFmtId="0" fontId="9" fillId="0" borderId="0" xfId="0" applyFont="1"/>
    <xf numFmtId="0" fontId="3" fillId="0" borderId="1" xfId="0" applyFont="1" applyBorder="1" applyAlignment="1">
      <alignment wrapText="1"/>
    </xf>
    <xf numFmtId="0" fontId="9" fillId="0" borderId="0" xfId="0" applyFont="1" applyAlignment="1">
      <alignment wrapText="1"/>
    </xf>
    <xf numFmtId="0" fontId="9" fillId="0" borderId="0" xfId="0" applyFont="1" applyBorder="1" applyAlignment="1">
      <alignment wrapText="1"/>
    </xf>
    <xf numFmtId="0" fontId="12" fillId="0" borderId="0" xfId="0" applyFont="1"/>
    <xf numFmtId="0" fontId="3"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0" xfId="0" applyFont="1" applyAlignment="1">
      <alignment wrapText="1"/>
    </xf>
    <xf numFmtId="0" fontId="3" fillId="0" borderId="1" xfId="0" applyFont="1" applyBorder="1" applyAlignment="1">
      <alignment wrapText="1"/>
    </xf>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ustambiology@yahoo.ca" TargetMode="External"/><Relationship Id="rId7" Type="http://schemas.openxmlformats.org/officeDocument/2006/relationships/printerSettings" Target="../printerSettings/printerSettings1.bin"/><Relationship Id="rId2" Type="http://schemas.openxmlformats.org/officeDocument/2006/relationships/hyperlink" Target="https://msdn.microsoft.com/en-us/library/ms533052%28v=vs.85%29.aspx" TargetMode="External"/><Relationship Id="rId1" Type="http://schemas.openxmlformats.org/officeDocument/2006/relationships/hyperlink" Target="http://idpf.org/user/register?destination=forum/7" TargetMode="External"/><Relationship Id="rId6" Type="http://schemas.openxmlformats.org/officeDocument/2006/relationships/hyperlink" Target="mailto:readium-shared-js@0848f393deea3d1427234cab12e2da382f476adc" TargetMode="External"/><Relationship Id="rId5" Type="http://schemas.openxmlformats.org/officeDocument/2006/relationships/hyperlink" Target="mailto:readium-js@69955a34d7959e150c382d1e9d715c1705fe0969(with%20local%20changes)" TargetMode="External"/><Relationship Id="rId4" Type="http://schemas.openxmlformats.org/officeDocument/2006/relationships/hyperlink" Target="mailto:readium-js-viewer@8e904ed57fc0baf33443d1dc811245e706a182e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9"/>
  <sheetViews>
    <sheetView showGridLines="0" tabSelected="1" zoomScale="78" zoomScaleNormal="78" workbookViewId="0">
      <selection activeCell="D287" sqref="D287"/>
    </sheetView>
  </sheetViews>
  <sheetFormatPr defaultColWidth="10.875" defaultRowHeight="18" x14ac:dyDescent="0.25"/>
  <cols>
    <col min="1" max="1" width="26.125" style="2" customWidth="1"/>
    <col min="2" max="2" width="20.625" style="2" customWidth="1"/>
    <col min="3" max="3" width="25.875" style="29" customWidth="1"/>
    <col min="4" max="4" width="80.75" style="3" customWidth="1"/>
    <col min="5" max="5" width="62.5" style="2" customWidth="1"/>
    <col min="6" max="16384" width="10.875" style="2"/>
  </cols>
  <sheetData>
    <row r="2" spans="1:5" s="17" customFormat="1" ht="19.5" x14ac:dyDescent="0.25">
      <c r="A2" s="14" t="s">
        <v>585</v>
      </c>
      <c r="B2" s="15"/>
      <c r="C2" s="28" t="s">
        <v>585</v>
      </c>
      <c r="D2" s="16"/>
    </row>
    <row r="4" spans="1:5" x14ac:dyDescent="0.25">
      <c r="A4" s="6"/>
      <c r="B4" s="6"/>
      <c r="D4" s="2"/>
    </row>
    <row r="5" spans="1:5" s="1" customFormat="1" x14ac:dyDescent="0.25">
      <c r="A5" s="8"/>
      <c r="B5" s="8"/>
      <c r="C5" s="30" t="s">
        <v>586</v>
      </c>
      <c r="D5" s="19" t="s">
        <v>597</v>
      </c>
      <c r="E5" s="13" t="s">
        <v>587</v>
      </c>
    </row>
    <row r="6" spans="1:5" x14ac:dyDescent="0.25">
      <c r="A6" s="6"/>
      <c r="B6" s="6"/>
      <c r="C6" s="31" t="s">
        <v>598</v>
      </c>
      <c r="D6" s="24" t="s">
        <v>632</v>
      </c>
      <c r="E6" s="23" t="s">
        <v>631</v>
      </c>
    </row>
    <row r="7" spans="1:5" x14ac:dyDescent="0.25">
      <c r="A7" s="6"/>
      <c r="B7" s="6"/>
      <c r="C7" s="31" t="s">
        <v>599</v>
      </c>
      <c r="D7" s="26" t="s">
        <v>636</v>
      </c>
      <c r="E7" s="5"/>
    </row>
    <row r="8" spans="1:5" x14ac:dyDescent="0.25">
      <c r="A8" s="6"/>
      <c r="B8" s="6"/>
      <c r="C8" s="31" t="s">
        <v>600</v>
      </c>
      <c r="D8" s="4" t="s">
        <v>633</v>
      </c>
      <c r="E8" s="25" t="s">
        <v>604</v>
      </c>
    </row>
    <row r="9" spans="1:5" x14ac:dyDescent="0.25">
      <c r="A9" s="6"/>
      <c r="B9" s="6"/>
      <c r="C9" s="31" t="s">
        <v>601</v>
      </c>
      <c r="D9" s="20">
        <v>42123</v>
      </c>
      <c r="E9" s="5"/>
    </row>
    <row r="10" spans="1:5" x14ac:dyDescent="0.25">
      <c r="A10" s="6"/>
      <c r="B10" s="6"/>
      <c r="C10" s="31"/>
      <c r="D10" s="4"/>
      <c r="E10" s="5"/>
    </row>
    <row r="11" spans="1:5" x14ac:dyDescent="0.25">
      <c r="A11" s="6"/>
      <c r="B11" s="6"/>
      <c r="C11" s="31" t="s">
        <v>602</v>
      </c>
      <c r="D11" s="47" t="s">
        <v>737</v>
      </c>
      <c r="E11" s="5" t="s">
        <v>605</v>
      </c>
    </row>
    <row r="12" spans="1:5" x14ac:dyDescent="0.25">
      <c r="A12" s="6"/>
      <c r="B12" s="6"/>
      <c r="C12" s="31" t="s">
        <v>603</v>
      </c>
      <c r="D12" s="46" t="s">
        <v>739</v>
      </c>
      <c r="E12" s="5" t="s">
        <v>606</v>
      </c>
    </row>
    <row r="13" spans="1:5" x14ac:dyDescent="0.25">
      <c r="A13" s="6"/>
      <c r="B13" s="6"/>
      <c r="C13" s="31" t="s">
        <v>594</v>
      </c>
      <c r="D13" s="10" t="s">
        <v>740</v>
      </c>
      <c r="E13" s="5" t="s">
        <v>607</v>
      </c>
    </row>
    <row r="14" spans="1:5" x14ac:dyDescent="0.25">
      <c r="A14" s="6"/>
      <c r="B14" s="6"/>
      <c r="C14" s="31" t="s">
        <v>595</v>
      </c>
      <c r="D14" s="10" t="s">
        <v>722</v>
      </c>
      <c r="E14" s="5"/>
    </row>
    <row r="15" spans="1:5" x14ac:dyDescent="0.25">
      <c r="A15" s="6"/>
      <c r="B15" s="6"/>
      <c r="C15" s="31" t="s">
        <v>596</v>
      </c>
      <c r="D15" s="10" t="s">
        <v>723</v>
      </c>
      <c r="E15" s="5"/>
    </row>
    <row r="16" spans="1:5" x14ac:dyDescent="0.25">
      <c r="A16" s="6"/>
      <c r="B16" s="6"/>
      <c r="C16" s="31"/>
      <c r="D16" s="4"/>
      <c r="E16" s="5"/>
    </row>
    <row r="17" spans="1:5" x14ac:dyDescent="0.25">
      <c r="A17" s="6"/>
      <c r="B17" s="6"/>
      <c r="C17" s="31" t="s">
        <v>593</v>
      </c>
      <c r="D17" s="24" t="s">
        <v>637</v>
      </c>
      <c r="E17" s="5" t="s">
        <v>608</v>
      </c>
    </row>
    <row r="18" spans="1:5" x14ac:dyDescent="0.25">
      <c r="A18" s="6"/>
      <c r="B18" s="6"/>
      <c r="C18" s="31" t="s">
        <v>588</v>
      </c>
      <c r="D18" s="24" t="s">
        <v>634</v>
      </c>
      <c r="E18" s="5" t="s">
        <v>609</v>
      </c>
    </row>
    <row r="19" spans="1:5" x14ac:dyDescent="0.25">
      <c r="A19" s="6"/>
      <c r="B19" s="6"/>
      <c r="C19" s="31" t="s">
        <v>589</v>
      </c>
      <c r="D19" s="24" t="s">
        <v>638</v>
      </c>
      <c r="E19" s="5"/>
    </row>
    <row r="20" spans="1:5" x14ac:dyDescent="0.25">
      <c r="A20" s="6"/>
      <c r="B20" s="6"/>
      <c r="C20" s="31" t="s">
        <v>590</v>
      </c>
      <c r="D20" s="24" t="s">
        <v>635</v>
      </c>
      <c r="E20" s="21" t="s">
        <v>610</v>
      </c>
    </row>
    <row r="21" spans="1:5" x14ac:dyDescent="0.25">
      <c r="A21" s="6"/>
      <c r="B21" s="6"/>
      <c r="C21" s="31" t="s">
        <v>591</v>
      </c>
      <c r="D21" s="24" t="s">
        <v>738</v>
      </c>
      <c r="E21" s="5" t="s">
        <v>611</v>
      </c>
    </row>
    <row r="22" spans="1:5" x14ac:dyDescent="0.25">
      <c r="A22" s="6"/>
      <c r="B22" s="6"/>
      <c r="C22" s="31"/>
      <c r="D22" s="4"/>
      <c r="E22" s="5"/>
    </row>
    <row r="23" spans="1:5" x14ac:dyDescent="0.25">
      <c r="A23" s="6"/>
      <c r="B23" s="6"/>
      <c r="C23" s="32"/>
      <c r="D23" s="11"/>
      <c r="E23" s="6"/>
    </row>
    <row r="24" spans="1:5" s="8" customFormat="1" x14ac:dyDescent="0.25">
      <c r="A24" s="8" t="s">
        <v>612</v>
      </c>
      <c r="C24" s="33"/>
      <c r="D24" s="9"/>
    </row>
    <row r="25" spans="1:5" s="8" customFormat="1" x14ac:dyDescent="0.25">
      <c r="C25" s="33"/>
      <c r="D25" s="9"/>
    </row>
    <row r="26" spans="1:5" s="6" customFormat="1" x14ac:dyDescent="0.25">
      <c r="A26" s="12" t="s">
        <v>616</v>
      </c>
      <c r="B26" s="12" t="s">
        <v>630</v>
      </c>
      <c r="C26" s="34" t="s">
        <v>629</v>
      </c>
      <c r="D26" s="45"/>
    </row>
    <row r="27" spans="1:5" s="6" customFormat="1" x14ac:dyDescent="0.25">
      <c r="A27" s="5" t="s">
        <v>613</v>
      </c>
      <c r="B27" s="5">
        <f>SUM(C45:C101)</f>
        <v>37</v>
      </c>
      <c r="C27" s="35">
        <f>(B27/56)</f>
        <v>0.6607142857142857</v>
      </c>
      <c r="D27" s="11"/>
    </row>
    <row r="28" spans="1:5" s="6" customFormat="1" x14ac:dyDescent="0.25">
      <c r="A28" s="5" t="s">
        <v>614</v>
      </c>
      <c r="B28" s="5">
        <f>SUM(C109:C151)</f>
        <v>38</v>
      </c>
      <c r="C28" s="36">
        <f>B28/43</f>
        <v>0.88372093023255816</v>
      </c>
      <c r="D28" s="11"/>
    </row>
    <row r="29" spans="1:5" s="6" customFormat="1" x14ac:dyDescent="0.25">
      <c r="A29" s="5" t="s">
        <v>615</v>
      </c>
      <c r="B29" s="5">
        <f>SUM(C159:C206)</f>
        <v>38</v>
      </c>
      <c r="C29" s="36">
        <f>B29/48</f>
        <v>0.79166666666666663</v>
      </c>
      <c r="D29" s="11"/>
    </row>
    <row r="30" spans="1:5" s="6" customFormat="1" x14ac:dyDescent="0.25">
      <c r="A30" s="5" t="s">
        <v>617</v>
      </c>
      <c r="B30" s="5">
        <f>SUM(C214:C226)</f>
        <v>13</v>
      </c>
      <c r="C30" s="36">
        <f>B30/13</f>
        <v>1</v>
      </c>
      <c r="D30" s="11"/>
    </row>
    <row r="31" spans="1:5" s="6" customFormat="1" x14ac:dyDescent="0.25">
      <c r="A31" s="5" t="s">
        <v>618</v>
      </c>
      <c r="B31" s="5">
        <f>SUM(C233:C261)</f>
        <v>23</v>
      </c>
      <c r="C31" s="36">
        <f>B31/28</f>
        <v>0.8214285714285714</v>
      </c>
      <c r="D31" s="11"/>
    </row>
    <row r="32" spans="1:5" s="6" customFormat="1" x14ac:dyDescent="0.25">
      <c r="A32" s="5" t="s">
        <v>619</v>
      </c>
      <c r="B32" s="5">
        <f>SUM(C268:C309)</f>
        <v>38</v>
      </c>
      <c r="C32" s="36">
        <f>B32/42</f>
        <v>0.90476190476190477</v>
      </c>
      <c r="D32" s="11"/>
    </row>
    <row r="33" spans="1:5" s="6" customFormat="1" x14ac:dyDescent="0.25">
      <c r="A33" s="5" t="s">
        <v>620</v>
      </c>
      <c r="B33" s="5">
        <f>SUM(C317:C322,C324)</f>
        <v>3</v>
      </c>
      <c r="C33" s="36">
        <f>B33/7</f>
        <v>0.42857142857142855</v>
      </c>
      <c r="D33" s="11"/>
    </row>
    <row r="34" spans="1:5" s="6" customFormat="1" x14ac:dyDescent="0.25">
      <c r="A34" s="5" t="s">
        <v>621</v>
      </c>
      <c r="B34" s="5">
        <f>SUM(C331:C342)</f>
        <v>3</v>
      </c>
      <c r="C34" s="36">
        <f>B34/12</f>
        <v>0.25</v>
      </c>
      <c r="D34" s="11"/>
    </row>
    <row r="35" spans="1:5" s="6" customFormat="1" x14ac:dyDescent="0.25">
      <c r="A35" s="5" t="s">
        <v>622</v>
      </c>
      <c r="B35" s="5">
        <f>SUM(C349,C356,C363,C370,C377,C384,C391,C398,C405,C412,C413,C420,C421,C422,C423)</f>
        <v>9</v>
      </c>
      <c r="C35" s="36">
        <f>B35/15</f>
        <v>0.6</v>
      </c>
      <c r="D35" s="11"/>
    </row>
    <row r="36" spans="1:5" s="6" customFormat="1" x14ac:dyDescent="0.25">
      <c r="A36" s="5" t="s">
        <v>626</v>
      </c>
      <c r="B36" s="5">
        <f>SUM(C430:C439)</f>
        <v>9</v>
      </c>
      <c r="C36" s="36">
        <f>B36/10</f>
        <v>0.9</v>
      </c>
      <c r="D36" s="11"/>
    </row>
    <row r="37" spans="1:5" s="6" customFormat="1" x14ac:dyDescent="0.25">
      <c r="A37" s="5" t="s">
        <v>623</v>
      </c>
      <c r="B37" s="5">
        <f>SUM(B27:B36)</f>
        <v>211</v>
      </c>
      <c r="C37" s="36">
        <f>B37/269</f>
        <v>0.78438661710037172</v>
      </c>
      <c r="D37" s="11"/>
    </row>
    <row r="38" spans="1:5" s="6" customFormat="1" x14ac:dyDescent="0.25">
      <c r="C38" s="32"/>
      <c r="D38" s="11"/>
    </row>
    <row r="39" spans="1:5" x14ac:dyDescent="0.25">
      <c r="A39" s="1" t="s">
        <v>0</v>
      </c>
      <c r="D39" s="44"/>
    </row>
    <row r="41" spans="1:5" x14ac:dyDescent="0.25">
      <c r="A41" s="2" t="s">
        <v>1</v>
      </c>
    </row>
    <row r="43" spans="1:5" x14ac:dyDescent="0.25">
      <c r="A43" s="7" t="s">
        <v>2</v>
      </c>
      <c r="B43" s="7" t="s">
        <v>3</v>
      </c>
      <c r="C43" s="7" t="s">
        <v>4</v>
      </c>
      <c r="D43" s="7" t="s">
        <v>627</v>
      </c>
      <c r="E43" s="7" t="s">
        <v>628</v>
      </c>
    </row>
    <row r="44" spans="1:5" ht="18" customHeight="1" x14ac:dyDescent="0.25">
      <c r="A44" s="50" t="s">
        <v>5</v>
      </c>
      <c r="B44" s="51"/>
      <c r="C44" s="51"/>
      <c r="D44" s="51"/>
      <c r="E44" s="52"/>
    </row>
    <row r="45" spans="1:5" ht="36" x14ac:dyDescent="0.25">
      <c r="A45" s="4" t="s">
        <v>6</v>
      </c>
      <c r="B45" s="4" t="s">
        <v>7</v>
      </c>
      <c r="C45" s="37">
        <v>1</v>
      </c>
      <c r="D45" s="4"/>
      <c r="E45" s="4" t="s">
        <v>433</v>
      </c>
    </row>
    <row r="46" spans="1:5" ht="36" x14ac:dyDescent="0.25">
      <c r="A46" s="4" t="s">
        <v>8</v>
      </c>
      <c r="B46" s="4" t="s">
        <v>7</v>
      </c>
      <c r="C46" s="37">
        <v>1</v>
      </c>
      <c r="D46" s="4"/>
      <c r="E46" s="4" t="s">
        <v>9</v>
      </c>
    </row>
    <row r="47" spans="1:5" ht="36" x14ac:dyDescent="0.25">
      <c r="A47" s="4" t="s">
        <v>10</v>
      </c>
      <c r="B47" s="4" t="s">
        <v>7</v>
      </c>
      <c r="C47" s="37">
        <v>1</v>
      </c>
      <c r="D47" s="4"/>
      <c r="E47" s="4" t="s">
        <v>11</v>
      </c>
    </row>
    <row r="48" spans="1:5" ht="36" x14ac:dyDescent="0.25">
      <c r="A48" s="4" t="s">
        <v>12</v>
      </c>
      <c r="B48" s="4" t="s">
        <v>7</v>
      </c>
      <c r="C48" s="37">
        <v>1</v>
      </c>
      <c r="D48" s="4"/>
      <c r="E48" s="4" t="s">
        <v>13</v>
      </c>
    </row>
    <row r="49" spans="1:5" ht="36" x14ac:dyDescent="0.25">
      <c r="A49" s="4" t="s">
        <v>14</v>
      </c>
      <c r="B49" s="4" t="s">
        <v>7</v>
      </c>
      <c r="C49" s="37">
        <v>1</v>
      </c>
      <c r="D49" s="24"/>
      <c r="E49" s="4" t="s">
        <v>434</v>
      </c>
    </row>
    <row r="50" spans="1:5" ht="54" x14ac:dyDescent="0.25">
      <c r="A50" s="4" t="s">
        <v>15</v>
      </c>
      <c r="B50" s="4" t="s">
        <v>7</v>
      </c>
      <c r="C50" s="37">
        <v>1</v>
      </c>
      <c r="D50" s="4"/>
      <c r="E50" s="4" t="s">
        <v>435</v>
      </c>
    </row>
    <row r="51" spans="1:5" ht="36" x14ac:dyDescent="0.25">
      <c r="A51" s="4" t="s">
        <v>16</v>
      </c>
      <c r="B51" s="4" t="s">
        <v>7</v>
      </c>
      <c r="C51" s="37">
        <v>1</v>
      </c>
      <c r="D51" s="24"/>
      <c r="E51" s="4" t="s">
        <v>718</v>
      </c>
    </row>
    <row r="52" spans="1:5" ht="54" x14ac:dyDescent="0.25">
      <c r="A52" s="4" t="s">
        <v>17</v>
      </c>
      <c r="B52" s="4" t="s">
        <v>18</v>
      </c>
      <c r="C52" s="37">
        <v>1</v>
      </c>
      <c r="D52" s="24"/>
      <c r="E52" s="4" t="s">
        <v>437</v>
      </c>
    </row>
    <row r="53" spans="1:5" ht="54" x14ac:dyDescent="0.25">
      <c r="A53" s="4" t="s">
        <v>19</v>
      </c>
      <c r="B53" s="4" t="s">
        <v>18</v>
      </c>
      <c r="C53" s="37">
        <v>1</v>
      </c>
      <c r="D53" s="24"/>
      <c r="E53" s="4" t="s">
        <v>438</v>
      </c>
    </row>
    <row r="54" spans="1:5" ht="108" x14ac:dyDescent="0.25">
      <c r="A54" s="4" t="s">
        <v>20</v>
      </c>
      <c r="B54" s="4" t="s">
        <v>18</v>
      </c>
      <c r="C54" s="37">
        <v>0</v>
      </c>
      <c r="D54" s="24" t="s">
        <v>741</v>
      </c>
      <c r="E54" s="4" t="s">
        <v>436</v>
      </c>
    </row>
    <row r="55" spans="1:5" ht="108" x14ac:dyDescent="0.25">
      <c r="A55" s="4" t="s">
        <v>21</v>
      </c>
      <c r="B55" s="4" t="s">
        <v>18</v>
      </c>
      <c r="C55" s="37">
        <v>0</v>
      </c>
      <c r="D55" s="24" t="s">
        <v>742</v>
      </c>
      <c r="E55" s="4" t="s">
        <v>439</v>
      </c>
    </row>
    <row r="56" spans="1:5" ht="36" x14ac:dyDescent="0.25">
      <c r="A56" s="4" t="s">
        <v>22</v>
      </c>
      <c r="B56" s="4" t="s">
        <v>18</v>
      </c>
      <c r="C56" s="37">
        <v>0</v>
      </c>
      <c r="D56" s="24" t="s">
        <v>724</v>
      </c>
      <c r="E56" s="4" t="s">
        <v>440</v>
      </c>
    </row>
    <row r="57" spans="1:5" ht="36" x14ac:dyDescent="0.25">
      <c r="A57" s="4" t="s">
        <v>23</v>
      </c>
      <c r="B57" s="4" t="s">
        <v>18</v>
      </c>
      <c r="C57" s="37">
        <v>0</v>
      </c>
      <c r="D57" s="24" t="s">
        <v>724</v>
      </c>
      <c r="E57" s="4" t="s">
        <v>441</v>
      </c>
    </row>
    <row r="58" spans="1:5" ht="36" x14ac:dyDescent="0.25">
      <c r="A58" s="4" t="s">
        <v>24</v>
      </c>
      <c r="B58" s="4" t="s">
        <v>18</v>
      </c>
      <c r="C58" s="37">
        <v>0</v>
      </c>
      <c r="D58" s="24" t="s">
        <v>724</v>
      </c>
      <c r="E58" s="4" t="s">
        <v>442</v>
      </c>
    </row>
    <row r="59" spans="1:5" ht="36" x14ac:dyDescent="0.25">
      <c r="A59" s="4" t="s">
        <v>25</v>
      </c>
      <c r="B59" s="4" t="s">
        <v>18</v>
      </c>
      <c r="C59" s="37">
        <v>0</v>
      </c>
      <c r="D59" s="24" t="s">
        <v>724</v>
      </c>
      <c r="E59" s="4" t="s">
        <v>443</v>
      </c>
    </row>
    <row r="60" spans="1:5" ht="36" x14ac:dyDescent="0.25">
      <c r="A60" s="4" t="s">
        <v>26</v>
      </c>
      <c r="B60" s="4" t="s">
        <v>7</v>
      </c>
      <c r="C60" s="37">
        <v>1</v>
      </c>
      <c r="D60" s="4"/>
      <c r="E60" s="4" t="s">
        <v>444</v>
      </c>
    </row>
    <row r="61" spans="1:5" ht="54" x14ac:dyDescent="0.25">
      <c r="A61" s="4" t="s">
        <v>27</v>
      </c>
      <c r="B61" s="4" t="s">
        <v>7</v>
      </c>
      <c r="C61" s="37">
        <v>1</v>
      </c>
      <c r="D61" s="4"/>
      <c r="E61" s="4" t="s">
        <v>445</v>
      </c>
    </row>
    <row r="62" spans="1:5" ht="54" x14ac:dyDescent="0.25">
      <c r="A62" s="4" t="s">
        <v>28</v>
      </c>
      <c r="B62" s="4" t="s">
        <v>7</v>
      </c>
      <c r="C62" s="37">
        <v>1</v>
      </c>
      <c r="D62" s="4"/>
      <c r="E62" s="4" t="s">
        <v>446</v>
      </c>
    </row>
    <row r="63" spans="1:5" ht="36" x14ac:dyDescent="0.25">
      <c r="A63" s="4" t="s">
        <v>29</v>
      </c>
      <c r="B63" s="4" t="s">
        <v>7</v>
      </c>
      <c r="C63" s="37">
        <v>1</v>
      </c>
      <c r="D63" s="4"/>
      <c r="E63" s="4" t="s">
        <v>447</v>
      </c>
    </row>
    <row r="64" spans="1:5" ht="36" x14ac:dyDescent="0.25">
      <c r="A64" s="4" t="s">
        <v>30</v>
      </c>
      <c r="B64" s="4" t="s">
        <v>7</v>
      </c>
      <c r="C64" s="37">
        <v>1</v>
      </c>
      <c r="D64" s="4"/>
      <c r="E64" s="4" t="s">
        <v>31</v>
      </c>
    </row>
    <row r="65" spans="1:5" ht="36" x14ac:dyDescent="0.25">
      <c r="A65" s="4" t="s">
        <v>32</v>
      </c>
      <c r="B65" s="4" t="s">
        <v>7</v>
      </c>
      <c r="C65" s="37">
        <v>1</v>
      </c>
      <c r="D65" s="24"/>
      <c r="E65" s="4" t="s">
        <v>33</v>
      </c>
    </row>
    <row r="66" spans="1:5" ht="36" x14ac:dyDescent="0.25">
      <c r="A66" s="4" t="s">
        <v>34</v>
      </c>
      <c r="B66" s="4" t="s">
        <v>18</v>
      </c>
      <c r="C66" s="37">
        <v>0</v>
      </c>
      <c r="D66" s="24" t="s">
        <v>725</v>
      </c>
      <c r="E66" s="4" t="s">
        <v>448</v>
      </c>
    </row>
    <row r="67" spans="1:5" ht="36" x14ac:dyDescent="0.25">
      <c r="A67" s="4" t="s">
        <v>35</v>
      </c>
      <c r="B67" s="4" t="s">
        <v>18</v>
      </c>
      <c r="C67" s="37">
        <v>0</v>
      </c>
      <c r="D67" s="24" t="s">
        <v>726</v>
      </c>
      <c r="E67" s="4" t="s">
        <v>449</v>
      </c>
    </row>
    <row r="68" spans="1:5" ht="36" x14ac:dyDescent="0.25">
      <c r="A68" s="4" t="s">
        <v>36</v>
      </c>
      <c r="B68" s="4" t="s">
        <v>18</v>
      </c>
      <c r="C68" s="37">
        <v>0</v>
      </c>
      <c r="D68" s="24" t="s">
        <v>727</v>
      </c>
      <c r="E68" s="4" t="s">
        <v>450</v>
      </c>
    </row>
    <row r="69" spans="1:5" ht="36" x14ac:dyDescent="0.25">
      <c r="A69" s="4" t="s">
        <v>37</v>
      </c>
      <c r="B69" s="4" t="s">
        <v>18</v>
      </c>
      <c r="C69" s="37">
        <v>0</v>
      </c>
      <c r="D69" s="24" t="s">
        <v>728</v>
      </c>
      <c r="E69" s="4" t="s">
        <v>451</v>
      </c>
    </row>
    <row r="70" spans="1:5" ht="36" x14ac:dyDescent="0.25">
      <c r="A70" s="4" t="s">
        <v>38</v>
      </c>
      <c r="B70" s="4" t="s">
        <v>7</v>
      </c>
      <c r="C70" s="37">
        <v>0</v>
      </c>
      <c r="D70" s="24" t="s">
        <v>743</v>
      </c>
      <c r="E70" s="4" t="s">
        <v>452</v>
      </c>
    </row>
    <row r="71" spans="1:5" ht="54" x14ac:dyDescent="0.25">
      <c r="A71" s="4" t="s">
        <v>39</v>
      </c>
      <c r="B71" s="4" t="s">
        <v>7</v>
      </c>
      <c r="C71" s="37">
        <v>0</v>
      </c>
      <c r="D71" s="24" t="s">
        <v>744</v>
      </c>
      <c r="E71" s="4" t="s">
        <v>453</v>
      </c>
    </row>
    <row r="72" spans="1:5" ht="36" x14ac:dyDescent="0.25">
      <c r="A72" s="4" t="s">
        <v>40</v>
      </c>
      <c r="B72" s="4" t="s">
        <v>7</v>
      </c>
      <c r="C72" s="37">
        <v>0</v>
      </c>
      <c r="D72" s="24" t="s">
        <v>745</v>
      </c>
      <c r="E72" s="4" t="s">
        <v>41</v>
      </c>
    </row>
    <row r="73" spans="1:5" ht="54" x14ac:dyDescent="0.25">
      <c r="A73" s="4" t="s">
        <v>42</v>
      </c>
      <c r="B73" s="4" t="s">
        <v>7</v>
      </c>
      <c r="C73" s="37">
        <v>0</v>
      </c>
      <c r="D73" s="24" t="s">
        <v>746</v>
      </c>
      <c r="E73" s="4" t="s">
        <v>454</v>
      </c>
    </row>
    <row r="74" spans="1:5" ht="36" x14ac:dyDescent="0.25">
      <c r="A74" s="4" t="s">
        <v>43</v>
      </c>
      <c r="B74" s="4" t="s">
        <v>7</v>
      </c>
      <c r="C74" s="37">
        <v>1</v>
      </c>
      <c r="D74" s="24"/>
      <c r="E74" s="4" t="s">
        <v>455</v>
      </c>
    </row>
    <row r="75" spans="1:5" ht="36" x14ac:dyDescent="0.25">
      <c r="A75" s="4" t="s">
        <v>44</v>
      </c>
      <c r="B75" s="4" t="s">
        <v>7</v>
      </c>
      <c r="C75" s="37">
        <v>1</v>
      </c>
      <c r="D75" s="4"/>
      <c r="E75" s="4" t="s">
        <v>45</v>
      </c>
    </row>
    <row r="76" spans="1:5" ht="54" x14ac:dyDescent="0.25">
      <c r="A76" s="4" t="s">
        <v>46</v>
      </c>
      <c r="B76" s="4" t="s">
        <v>7</v>
      </c>
      <c r="C76" s="37">
        <v>1</v>
      </c>
      <c r="D76" s="4"/>
      <c r="E76" s="4" t="s">
        <v>47</v>
      </c>
    </row>
    <row r="77" spans="1:5" ht="36" x14ac:dyDescent="0.25">
      <c r="A77" s="4" t="s">
        <v>48</v>
      </c>
      <c r="B77" s="4" t="s">
        <v>7</v>
      </c>
      <c r="C77" s="37">
        <v>1</v>
      </c>
      <c r="D77" s="24"/>
      <c r="E77" s="4" t="s">
        <v>456</v>
      </c>
    </row>
    <row r="78" spans="1:5" ht="36" x14ac:dyDescent="0.25">
      <c r="A78" s="4" t="s">
        <v>49</v>
      </c>
      <c r="B78" s="4" t="s">
        <v>7</v>
      </c>
      <c r="C78" s="37">
        <v>1</v>
      </c>
      <c r="D78" s="4"/>
      <c r="E78" s="4" t="s">
        <v>457</v>
      </c>
    </row>
    <row r="79" spans="1:5" ht="36" x14ac:dyDescent="0.25">
      <c r="A79" s="4" t="s">
        <v>50</v>
      </c>
      <c r="B79" s="4" t="s">
        <v>7</v>
      </c>
      <c r="C79" s="37">
        <v>1</v>
      </c>
      <c r="D79" s="4"/>
      <c r="E79" s="4" t="s">
        <v>458</v>
      </c>
    </row>
    <row r="80" spans="1:5" ht="36" x14ac:dyDescent="0.25">
      <c r="A80" s="4" t="s">
        <v>51</v>
      </c>
      <c r="B80" s="4" t="s">
        <v>7</v>
      </c>
      <c r="C80" s="37">
        <v>1</v>
      </c>
      <c r="D80" s="4"/>
      <c r="E80" s="4" t="s">
        <v>459</v>
      </c>
    </row>
    <row r="81" spans="1:5" ht="36" x14ac:dyDescent="0.25">
      <c r="A81" s="4" t="s">
        <v>52</v>
      </c>
      <c r="B81" s="4" t="s">
        <v>7</v>
      </c>
      <c r="C81" s="37">
        <v>1</v>
      </c>
      <c r="D81" s="4"/>
      <c r="E81" s="4" t="s">
        <v>460</v>
      </c>
    </row>
    <row r="82" spans="1:5" ht="36" x14ac:dyDescent="0.25">
      <c r="A82" s="4" t="s">
        <v>53</v>
      </c>
      <c r="B82" s="4" t="s">
        <v>7</v>
      </c>
      <c r="C82" s="37">
        <v>1</v>
      </c>
      <c r="D82" s="4"/>
      <c r="E82" s="4" t="s">
        <v>461</v>
      </c>
    </row>
    <row r="83" spans="1:5" ht="36" x14ac:dyDescent="0.25">
      <c r="A83" s="4" t="s">
        <v>54</v>
      </c>
      <c r="B83" s="4" t="s">
        <v>7</v>
      </c>
      <c r="C83" s="37">
        <v>1</v>
      </c>
      <c r="D83" s="4"/>
      <c r="E83" s="4" t="s">
        <v>462</v>
      </c>
    </row>
    <row r="84" spans="1:5" ht="54" x14ac:dyDescent="0.25">
      <c r="A84" s="4" t="s">
        <v>55</v>
      </c>
      <c r="B84" s="4" t="s">
        <v>7</v>
      </c>
      <c r="C84" s="37">
        <v>1</v>
      </c>
      <c r="D84" s="4"/>
      <c r="E84" s="4" t="s">
        <v>463</v>
      </c>
    </row>
    <row r="85" spans="1:5" ht="36" x14ac:dyDescent="0.25">
      <c r="A85" s="4" t="s">
        <v>56</v>
      </c>
      <c r="B85" s="4" t="s">
        <v>7</v>
      </c>
      <c r="C85" s="37">
        <v>1</v>
      </c>
      <c r="D85" s="4"/>
      <c r="E85" s="4" t="s">
        <v>57</v>
      </c>
    </row>
    <row r="86" spans="1:5" ht="36" x14ac:dyDescent="0.25">
      <c r="A86" s="4" t="s">
        <v>58</v>
      </c>
      <c r="B86" s="4" t="s">
        <v>7</v>
      </c>
      <c r="C86" s="37">
        <v>1</v>
      </c>
      <c r="D86" s="4"/>
      <c r="E86" s="4" t="s">
        <v>464</v>
      </c>
    </row>
    <row r="87" spans="1:5" x14ac:dyDescent="0.25">
      <c r="A87" s="4" t="s">
        <v>59</v>
      </c>
      <c r="B87" s="4" t="s">
        <v>7</v>
      </c>
      <c r="C87" s="37">
        <v>1</v>
      </c>
      <c r="D87" s="4"/>
      <c r="E87" s="4" t="s">
        <v>465</v>
      </c>
    </row>
    <row r="88" spans="1:5" ht="36" x14ac:dyDescent="0.25">
      <c r="A88" s="4" t="s">
        <v>60</v>
      </c>
      <c r="B88" s="4" t="s">
        <v>7</v>
      </c>
      <c r="C88" s="37">
        <v>1</v>
      </c>
      <c r="D88" s="4"/>
      <c r="E88" s="4" t="s">
        <v>466</v>
      </c>
    </row>
    <row r="89" spans="1:5" x14ac:dyDescent="0.25">
      <c r="A89" s="4" t="s">
        <v>61</v>
      </c>
      <c r="B89" s="4" t="s">
        <v>7</v>
      </c>
      <c r="C89" s="37">
        <v>1</v>
      </c>
      <c r="D89" s="4"/>
      <c r="E89" s="4" t="s">
        <v>467</v>
      </c>
    </row>
    <row r="90" spans="1:5" ht="36" x14ac:dyDescent="0.25">
      <c r="A90" s="4" t="s">
        <v>62</v>
      </c>
      <c r="B90" s="4" t="s">
        <v>7</v>
      </c>
      <c r="C90" s="37">
        <v>1</v>
      </c>
      <c r="D90" s="4"/>
      <c r="E90" s="4" t="s">
        <v>468</v>
      </c>
    </row>
    <row r="91" spans="1:5" ht="36" x14ac:dyDescent="0.25">
      <c r="A91" s="4" t="s">
        <v>63</v>
      </c>
      <c r="B91" s="4" t="s">
        <v>7</v>
      </c>
      <c r="C91" s="37">
        <v>1</v>
      </c>
      <c r="D91" s="4"/>
      <c r="E91" s="4" t="s">
        <v>469</v>
      </c>
    </row>
    <row r="92" spans="1:5" ht="36" x14ac:dyDescent="0.25">
      <c r="A92" s="4" t="s">
        <v>64</v>
      </c>
      <c r="B92" s="4" t="s">
        <v>7</v>
      </c>
      <c r="C92" s="37">
        <v>1</v>
      </c>
      <c r="D92" s="4"/>
      <c r="E92" s="4" t="s">
        <v>65</v>
      </c>
    </row>
    <row r="93" spans="1:5" ht="36" x14ac:dyDescent="0.25">
      <c r="A93" s="4" t="s">
        <v>66</v>
      </c>
      <c r="B93" s="4" t="s">
        <v>18</v>
      </c>
      <c r="C93" s="37">
        <v>0</v>
      </c>
      <c r="D93" s="24" t="s">
        <v>729</v>
      </c>
      <c r="E93" s="4" t="s">
        <v>470</v>
      </c>
    </row>
    <row r="94" spans="1:5" ht="54" x14ac:dyDescent="0.25">
      <c r="A94" s="4" t="s">
        <v>67</v>
      </c>
      <c r="B94" s="4" t="s">
        <v>7</v>
      </c>
      <c r="C94" s="37">
        <v>0</v>
      </c>
      <c r="D94" s="24" t="s">
        <v>747</v>
      </c>
      <c r="E94" s="4" t="s">
        <v>68</v>
      </c>
    </row>
    <row r="95" spans="1:5" ht="54" x14ac:dyDescent="0.25">
      <c r="A95" s="4" t="s">
        <v>69</v>
      </c>
      <c r="B95" s="4" t="s">
        <v>7</v>
      </c>
      <c r="C95" s="37">
        <v>0</v>
      </c>
      <c r="D95" s="24" t="s">
        <v>748</v>
      </c>
      <c r="E95" s="4" t="s">
        <v>471</v>
      </c>
    </row>
    <row r="96" spans="1:5" ht="36" x14ac:dyDescent="0.25">
      <c r="A96" s="4" t="s">
        <v>70</v>
      </c>
      <c r="B96" s="4" t="s">
        <v>7</v>
      </c>
      <c r="C96" s="37">
        <v>0</v>
      </c>
      <c r="D96" s="24" t="s">
        <v>749</v>
      </c>
      <c r="E96" s="4" t="s">
        <v>472</v>
      </c>
    </row>
    <row r="97" spans="1:5" ht="54" x14ac:dyDescent="0.25">
      <c r="A97" s="4" t="s">
        <v>71</v>
      </c>
      <c r="B97" s="4" t="s">
        <v>7</v>
      </c>
      <c r="C97" s="27">
        <v>1</v>
      </c>
      <c r="D97" s="4"/>
      <c r="E97" s="4" t="s">
        <v>473</v>
      </c>
    </row>
    <row r="98" spans="1:5" ht="36" x14ac:dyDescent="0.25">
      <c r="A98" s="4" t="s">
        <v>72</v>
      </c>
      <c r="B98" s="4" t="s">
        <v>7</v>
      </c>
      <c r="C98" s="37">
        <v>1</v>
      </c>
      <c r="D98" s="24"/>
      <c r="E98" s="4" t="s">
        <v>73</v>
      </c>
    </row>
    <row r="99" spans="1:5" ht="36" x14ac:dyDescent="0.25">
      <c r="A99" s="4" t="s">
        <v>74</v>
      </c>
      <c r="B99" s="4" t="s">
        <v>18</v>
      </c>
      <c r="C99" s="37">
        <v>0</v>
      </c>
      <c r="D99" s="24" t="s">
        <v>719</v>
      </c>
      <c r="E99" s="4" t="s">
        <v>75</v>
      </c>
    </row>
    <row r="100" spans="1:5" ht="18" customHeight="1" x14ac:dyDescent="0.25">
      <c r="A100" s="50" t="s">
        <v>76</v>
      </c>
      <c r="B100" s="51"/>
      <c r="C100" s="51"/>
      <c r="D100" s="51"/>
      <c r="E100" s="52"/>
    </row>
    <row r="101" spans="1:5" x14ac:dyDescent="0.25">
      <c r="A101" s="4" t="s">
        <v>77</v>
      </c>
      <c r="B101" s="4" t="s">
        <v>7</v>
      </c>
      <c r="C101" s="37">
        <v>1</v>
      </c>
      <c r="D101" s="4"/>
      <c r="E101" s="4" t="s">
        <v>78</v>
      </c>
    </row>
    <row r="103" spans="1:5" x14ac:dyDescent="0.25">
      <c r="A103" s="1" t="s">
        <v>79</v>
      </c>
    </row>
    <row r="105" spans="1:5" x14ac:dyDescent="0.25">
      <c r="A105" s="2" t="s">
        <v>80</v>
      </c>
    </row>
    <row r="107" spans="1:5" x14ac:dyDescent="0.25">
      <c r="A107" s="7" t="s">
        <v>2</v>
      </c>
      <c r="B107" s="7" t="s">
        <v>3</v>
      </c>
      <c r="C107" s="7" t="s">
        <v>4</v>
      </c>
      <c r="D107" s="7" t="s">
        <v>627</v>
      </c>
      <c r="E107" s="7" t="s">
        <v>628</v>
      </c>
    </row>
    <row r="108" spans="1:5" ht="18" customHeight="1" x14ac:dyDescent="0.25">
      <c r="A108" s="54" t="s">
        <v>81</v>
      </c>
      <c r="B108" s="54"/>
      <c r="C108" s="54"/>
      <c r="D108" s="54"/>
      <c r="E108" s="54"/>
    </row>
    <row r="109" spans="1:5" ht="36" x14ac:dyDescent="0.25">
      <c r="A109" s="4" t="s">
        <v>82</v>
      </c>
      <c r="B109" s="4" t="s">
        <v>7</v>
      </c>
      <c r="C109" s="37">
        <v>1</v>
      </c>
      <c r="D109" s="4"/>
      <c r="E109" s="4" t="s">
        <v>83</v>
      </c>
    </row>
    <row r="110" spans="1:5" ht="36" x14ac:dyDescent="0.25">
      <c r="A110" s="4" t="s">
        <v>84</v>
      </c>
      <c r="B110" s="4" t="s">
        <v>7</v>
      </c>
      <c r="C110" s="37">
        <v>1</v>
      </c>
      <c r="D110" s="4"/>
      <c r="E110" s="4" t="s">
        <v>474</v>
      </c>
    </row>
    <row r="111" spans="1:5" ht="36" x14ac:dyDescent="0.25">
      <c r="A111" s="4" t="s">
        <v>85</v>
      </c>
      <c r="B111" s="4" t="s">
        <v>7</v>
      </c>
      <c r="C111" s="37">
        <v>1</v>
      </c>
      <c r="D111" s="4"/>
      <c r="E111" s="4" t="s">
        <v>475</v>
      </c>
    </row>
    <row r="112" spans="1:5" ht="36" x14ac:dyDescent="0.25">
      <c r="A112" s="4" t="s">
        <v>86</v>
      </c>
      <c r="B112" s="4" t="s">
        <v>7</v>
      </c>
      <c r="C112" s="37">
        <v>1</v>
      </c>
      <c r="D112" s="4"/>
      <c r="E112" s="4" t="s">
        <v>476</v>
      </c>
    </row>
    <row r="113" spans="1:5" ht="36" x14ac:dyDescent="0.25">
      <c r="A113" s="4" t="s">
        <v>87</v>
      </c>
      <c r="B113" s="4" t="s">
        <v>7</v>
      </c>
      <c r="C113" s="37">
        <v>1</v>
      </c>
      <c r="D113" s="4"/>
      <c r="E113" s="4" t="s">
        <v>477</v>
      </c>
    </row>
    <row r="114" spans="1:5" ht="36" x14ac:dyDescent="0.25">
      <c r="A114" s="4" t="s">
        <v>88</v>
      </c>
      <c r="B114" s="4" t="s">
        <v>7</v>
      </c>
      <c r="C114" s="37">
        <v>1</v>
      </c>
      <c r="D114" s="4"/>
      <c r="E114" s="4" t="s">
        <v>478</v>
      </c>
    </row>
    <row r="115" spans="1:5" ht="36" x14ac:dyDescent="0.25">
      <c r="A115" s="4" t="s">
        <v>89</v>
      </c>
      <c r="B115" s="4" t="s">
        <v>7</v>
      </c>
      <c r="C115" s="37">
        <v>1</v>
      </c>
      <c r="D115" s="4"/>
      <c r="E115" s="4" t="s">
        <v>479</v>
      </c>
    </row>
    <row r="116" spans="1:5" ht="36" x14ac:dyDescent="0.25">
      <c r="A116" s="4" t="s">
        <v>90</v>
      </c>
      <c r="B116" s="4" t="s">
        <v>7</v>
      </c>
      <c r="C116" s="37">
        <v>1</v>
      </c>
      <c r="D116" s="4"/>
      <c r="E116" s="4" t="s">
        <v>480</v>
      </c>
    </row>
    <row r="117" spans="1:5" ht="36" x14ac:dyDescent="0.25">
      <c r="A117" s="4" t="s">
        <v>91</v>
      </c>
      <c r="B117" s="4" t="s">
        <v>7</v>
      </c>
      <c r="C117" s="37">
        <v>1</v>
      </c>
      <c r="D117" s="4"/>
      <c r="E117" s="4" t="s">
        <v>481</v>
      </c>
    </row>
    <row r="118" spans="1:5" ht="36" x14ac:dyDescent="0.25">
      <c r="A118" s="4" t="s">
        <v>92</v>
      </c>
      <c r="B118" s="4" t="s">
        <v>7</v>
      </c>
      <c r="C118" s="37">
        <v>1</v>
      </c>
      <c r="D118" s="4"/>
      <c r="E118" s="4" t="s">
        <v>482</v>
      </c>
    </row>
    <row r="119" spans="1:5" ht="36" x14ac:dyDescent="0.25">
      <c r="A119" s="4" t="s">
        <v>93</v>
      </c>
      <c r="B119" s="4" t="s">
        <v>7</v>
      </c>
      <c r="C119" s="37">
        <v>1</v>
      </c>
      <c r="D119" s="4"/>
      <c r="E119" s="4" t="s">
        <v>483</v>
      </c>
    </row>
    <row r="120" spans="1:5" ht="36" x14ac:dyDescent="0.25">
      <c r="A120" s="4" t="s">
        <v>94</v>
      </c>
      <c r="B120" s="4" t="s">
        <v>7</v>
      </c>
      <c r="C120" s="37">
        <v>1</v>
      </c>
      <c r="D120" s="4"/>
      <c r="E120" s="4" t="s">
        <v>484</v>
      </c>
    </row>
    <row r="121" spans="1:5" ht="36" x14ac:dyDescent="0.25">
      <c r="A121" s="4" t="s">
        <v>95</v>
      </c>
      <c r="B121" s="4" t="s">
        <v>7</v>
      </c>
      <c r="C121" s="37">
        <v>1</v>
      </c>
      <c r="D121" s="4"/>
      <c r="E121" s="4" t="s">
        <v>485</v>
      </c>
    </row>
    <row r="122" spans="1:5" ht="36" x14ac:dyDescent="0.25">
      <c r="A122" s="4" t="s">
        <v>96</v>
      </c>
      <c r="B122" s="4" t="s">
        <v>7</v>
      </c>
      <c r="C122" s="37">
        <v>1</v>
      </c>
      <c r="D122" s="4"/>
      <c r="E122" s="4" t="s">
        <v>486</v>
      </c>
    </row>
    <row r="123" spans="1:5" ht="36" x14ac:dyDescent="0.25">
      <c r="A123" s="4" t="s">
        <v>97</v>
      </c>
      <c r="B123" s="4" t="s">
        <v>7</v>
      </c>
      <c r="C123" s="37">
        <v>1</v>
      </c>
      <c r="D123" s="4"/>
      <c r="E123" s="4" t="s">
        <v>487</v>
      </c>
    </row>
    <row r="124" spans="1:5" ht="36" x14ac:dyDescent="0.25">
      <c r="A124" s="4" t="s">
        <v>98</v>
      </c>
      <c r="B124" s="4" t="s">
        <v>7</v>
      </c>
      <c r="C124" s="37">
        <v>1</v>
      </c>
      <c r="D124" s="4"/>
      <c r="E124" s="4" t="s">
        <v>488</v>
      </c>
    </row>
    <row r="125" spans="1:5" ht="36" x14ac:dyDescent="0.25">
      <c r="A125" s="4" t="s">
        <v>99</v>
      </c>
      <c r="B125" s="4" t="s">
        <v>7</v>
      </c>
      <c r="C125" s="37">
        <v>1</v>
      </c>
      <c r="D125" s="4"/>
      <c r="E125" s="4" t="s">
        <v>489</v>
      </c>
    </row>
    <row r="126" spans="1:5" ht="36" x14ac:dyDescent="0.25">
      <c r="A126" s="4" t="s">
        <v>100</v>
      </c>
      <c r="B126" s="4" t="s">
        <v>7</v>
      </c>
      <c r="C126" s="37">
        <v>1</v>
      </c>
      <c r="D126" s="4"/>
      <c r="E126" s="4" t="s">
        <v>490</v>
      </c>
    </row>
    <row r="127" spans="1:5" ht="32.25" customHeight="1" x14ac:dyDescent="0.25">
      <c r="A127" s="4" t="s">
        <v>101</v>
      </c>
      <c r="B127" s="4" t="s">
        <v>7</v>
      </c>
      <c r="C127" s="37">
        <v>1</v>
      </c>
      <c r="D127" s="4"/>
      <c r="E127" s="4" t="s">
        <v>491</v>
      </c>
    </row>
    <row r="128" spans="1:5" ht="36" x14ac:dyDescent="0.25">
      <c r="A128" s="4" t="s">
        <v>102</v>
      </c>
      <c r="B128" s="4" t="s">
        <v>7</v>
      </c>
      <c r="C128" s="37">
        <v>1</v>
      </c>
      <c r="D128" s="4"/>
      <c r="E128" s="4" t="s">
        <v>492</v>
      </c>
    </row>
    <row r="129" spans="1:5" ht="36" x14ac:dyDescent="0.25">
      <c r="A129" s="4" t="s">
        <v>103</v>
      </c>
      <c r="B129" s="4" t="s">
        <v>7</v>
      </c>
      <c r="C129" s="37">
        <v>1</v>
      </c>
      <c r="D129" s="4"/>
      <c r="E129" s="4" t="s">
        <v>493</v>
      </c>
    </row>
    <row r="130" spans="1:5" ht="36" x14ac:dyDescent="0.25">
      <c r="A130" s="4" t="s">
        <v>104</v>
      </c>
      <c r="B130" s="4" t="s">
        <v>7</v>
      </c>
      <c r="C130" s="37">
        <v>1</v>
      </c>
      <c r="D130" s="4"/>
      <c r="E130" s="4" t="s">
        <v>494</v>
      </c>
    </row>
    <row r="131" spans="1:5" ht="36" x14ac:dyDescent="0.25">
      <c r="A131" s="4" t="s">
        <v>105</v>
      </c>
      <c r="B131" s="4" t="s">
        <v>7</v>
      </c>
      <c r="C131" s="37">
        <v>1</v>
      </c>
      <c r="D131" s="4"/>
      <c r="E131" s="4" t="s">
        <v>495</v>
      </c>
    </row>
    <row r="132" spans="1:5" ht="36" x14ac:dyDescent="0.25">
      <c r="A132" s="4" t="s">
        <v>106</v>
      </c>
      <c r="B132" s="4" t="s">
        <v>7</v>
      </c>
      <c r="C132" s="37">
        <v>1</v>
      </c>
      <c r="D132" s="4"/>
      <c r="E132" s="4" t="s">
        <v>496</v>
      </c>
    </row>
    <row r="133" spans="1:5" ht="36" x14ac:dyDescent="0.25">
      <c r="A133" s="4" t="s">
        <v>107</v>
      </c>
      <c r="B133" s="4" t="s">
        <v>7</v>
      </c>
      <c r="C133" s="37">
        <v>1</v>
      </c>
      <c r="D133" s="4"/>
      <c r="E133" s="4" t="s">
        <v>497</v>
      </c>
    </row>
    <row r="134" spans="1:5" ht="36" x14ac:dyDescent="0.25">
      <c r="A134" s="4" t="s">
        <v>108</v>
      </c>
      <c r="B134" s="4" t="s">
        <v>7</v>
      </c>
      <c r="C134" s="37">
        <v>1</v>
      </c>
      <c r="D134" s="4"/>
      <c r="E134" s="4" t="s">
        <v>498</v>
      </c>
    </row>
    <row r="135" spans="1:5" ht="36" x14ac:dyDescent="0.25">
      <c r="A135" s="4" t="s">
        <v>109</v>
      </c>
      <c r="B135" s="4" t="s">
        <v>7</v>
      </c>
      <c r="C135" s="37">
        <v>1</v>
      </c>
      <c r="D135" s="4"/>
      <c r="E135" s="4" t="s">
        <v>499</v>
      </c>
    </row>
    <row r="136" spans="1:5" ht="36" x14ac:dyDescent="0.25">
      <c r="A136" s="4" t="s">
        <v>110</v>
      </c>
      <c r="B136" s="4" t="s">
        <v>7</v>
      </c>
      <c r="C136" s="37">
        <v>1</v>
      </c>
      <c r="D136" s="4"/>
      <c r="E136" s="4" t="s">
        <v>500</v>
      </c>
    </row>
    <row r="137" spans="1:5" ht="36" x14ac:dyDescent="0.25">
      <c r="A137" s="4" t="s">
        <v>111</v>
      </c>
      <c r="B137" s="4" t="s">
        <v>7</v>
      </c>
      <c r="C137" s="37">
        <v>1</v>
      </c>
      <c r="D137" s="4"/>
      <c r="E137" s="4" t="s">
        <v>501</v>
      </c>
    </row>
    <row r="138" spans="1:5" ht="36" x14ac:dyDescent="0.25">
      <c r="A138" s="4" t="s">
        <v>112</v>
      </c>
      <c r="B138" s="4" t="s">
        <v>7</v>
      </c>
      <c r="C138" s="37">
        <v>0</v>
      </c>
      <c r="D138" s="24" t="s">
        <v>704</v>
      </c>
      <c r="E138" s="4" t="s">
        <v>502</v>
      </c>
    </row>
    <row r="139" spans="1:5" ht="36" x14ac:dyDescent="0.25">
      <c r="A139" s="4" t="s">
        <v>113</v>
      </c>
      <c r="B139" s="4" t="s">
        <v>7</v>
      </c>
      <c r="C139" s="37">
        <v>0</v>
      </c>
      <c r="D139" s="24" t="s">
        <v>704</v>
      </c>
      <c r="E139" s="4" t="s">
        <v>503</v>
      </c>
    </row>
    <row r="140" spans="1:5" ht="36" x14ac:dyDescent="0.25">
      <c r="A140" s="4" t="s">
        <v>114</v>
      </c>
      <c r="B140" s="4" t="s">
        <v>7</v>
      </c>
      <c r="C140" s="37">
        <v>0</v>
      </c>
      <c r="D140" s="47" t="s">
        <v>704</v>
      </c>
      <c r="E140" s="4" t="s">
        <v>504</v>
      </c>
    </row>
    <row r="141" spans="1:5" ht="36" x14ac:dyDescent="0.25">
      <c r="A141" s="4" t="s">
        <v>115</v>
      </c>
      <c r="B141" s="4" t="s">
        <v>7</v>
      </c>
      <c r="C141" s="37">
        <v>1</v>
      </c>
      <c r="D141" s="24"/>
      <c r="E141" s="4" t="s">
        <v>505</v>
      </c>
    </row>
    <row r="142" spans="1:5" ht="36" x14ac:dyDescent="0.25">
      <c r="A142" s="4" t="s">
        <v>116</v>
      </c>
      <c r="B142" s="4" t="s">
        <v>7</v>
      </c>
      <c r="C142" s="37">
        <v>1</v>
      </c>
      <c r="D142" s="4"/>
      <c r="E142" s="4" t="s">
        <v>506</v>
      </c>
    </row>
    <row r="143" spans="1:5" ht="36" x14ac:dyDescent="0.25">
      <c r="A143" s="4" t="s">
        <v>117</v>
      </c>
      <c r="B143" s="4" t="s">
        <v>7</v>
      </c>
      <c r="C143" s="37">
        <v>1</v>
      </c>
      <c r="D143" s="4"/>
      <c r="E143" s="4" t="s">
        <v>507</v>
      </c>
    </row>
    <row r="144" spans="1:5" ht="36" x14ac:dyDescent="0.25">
      <c r="A144" s="4" t="s">
        <v>118</v>
      </c>
      <c r="B144" s="4" t="s">
        <v>7</v>
      </c>
      <c r="C144" s="37">
        <v>1</v>
      </c>
      <c r="D144" s="4"/>
      <c r="E144" s="4" t="s">
        <v>508</v>
      </c>
    </row>
    <row r="145" spans="1:5" ht="36" x14ac:dyDescent="0.25">
      <c r="A145" s="4" t="s">
        <v>119</v>
      </c>
      <c r="B145" s="4" t="s">
        <v>7</v>
      </c>
      <c r="C145" s="37">
        <v>1</v>
      </c>
      <c r="D145" s="4"/>
      <c r="E145" s="4" t="s">
        <v>509</v>
      </c>
    </row>
    <row r="146" spans="1:5" ht="36" x14ac:dyDescent="0.25">
      <c r="A146" s="4" t="s">
        <v>120</v>
      </c>
      <c r="B146" s="4" t="s">
        <v>7</v>
      </c>
      <c r="C146" s="37">
        <v>1</v>
      </c>
      <c r="D146" s="4"/>
      <c r="E146" s="4" t="s">
        <v>510</v>
      </c>
    </row>
    <row r="147" spans="1:5" ht="36" x14ac:dyDescent="0.25">
      <c r="A147" s="4" t="s">
        <v>121</v>
      </c>
      <c r="B147" s="4" t="s">
        <v>7</v>
      </c>
      <c r="C147" s="37">
        <v>1</v>
      </c>
      <c r="D147" s="4"/>
      <c r="E147" s="4" t="s">
        <v>511</v>
      </c>
    </row>
    <row r="148" spans="1:5" ht="36" x14ac:dyDescent="0.25">
      <c r="A148" s="4" t="s">
        <v>122</v>
      </c>
      <c r="B148" s="4" t="s">
        <v>7</v>
      </c>
      <c r="C148" s="37">
        <v>1</v>
      </c>
      <c r="D148" s="4"/>
      <c r="E148" s="4" t="s">
        <v>512</v>
      </c>
    </row>
    <row r="149" spans="1:5" ht="36" x14ac:dyDescent="0.25">
      <c r="A149" s="4" t="s">
        <v>123</v>
      </c>
      <c r="B149" s="4" t="s">
        <v>7</v>
      </c>
      <c r="C149" s="37">
        <v>1</v>
      </c>
      <c r="D149" s="4"/>
      <c r="E149" s="4" t="s">
        <v>513</v>
      </c>
    </row>
    <row r="150" spans="1:5" ht="36" x14ac:dyDescent="0.25">
      <c r="A150" s="4" t="s">
        <v>124</v>
      </c>
      <c r="B150" s="4" t="s">
        <v>7</v>
      </c>
      <c r="C150" s="37">
        <v>0</v>
      </c>
      <c r="D150" s="4" t="s">
        <v>730</v>
      </c>
      <c r="E150" s="4" t="s">
        <v>514</v>
      </c>
    </row>
    <row r="151" spans="1:5" ht="36" x14ac:dyDescent="0.25">
      <c r="A151" s="4" t="s">
        <v>125</v>
      </c>
      <c r="B151" s="4" t="s">
        <v>7</v>
      </c>
      <c r="C151" s="37">
        <v>0</v>
      </c>
      <c r="D151" s="4" t="s">
        <v>730</v>
      </c>
      <c r="E151" s="4" t="s">
        <v>515</v>
      </c>
    </row>
    <row r="153" spans="1:5" x14ac:dyDescent="0.25">
      <c r="A153" s="1" t="s">
        <v>126</v>
      </c>
    </row>
    <row r="155" spans="1:5" x14ac:dyDescent="0.25">
      <c r="A155" s="2" t="s">
        <v>127</v>
      </c>
    </row>
    <row r="157" spans="1:5" x14ac:dyDescent="0.25">
      <c r="A157" s="7" t="s">
        <v>2</v>
      </c>
      <c r="B157" s="7" t="s">
        <v>3</v>
      </c>
      <c r="C157" s="7" t="s">
        <v>4</v>
      </c>
      <c r="D157" s="7" t="s">
        <v>627</v>
      </c>
      <c r="E157" s="7" t="s">
        <v>628</v>
      </c>
    </row>
    <row r="158" spans="1:5" ht="18" customHeight="1" x14ac:dyDescent="0.25">
      <c r="A158" s="54" t="s">
        <v>128</v>
      </c>
      <c r="B158" s="54"/>
      <c r="C158" s="54"/>
      <c r="D158" s="54"/>
      <c r="E158" s="54"/>
    </row>
    <row r="159" spans="1:5" ht="36" x14ac:dyDescent="0.25">
      <c r="A159" s="4" t="s">
        <v>129</v>
      </c>
      <c r="B159" s="4" t="s">
        <v>18</v>
      </c>
      <c r="C159" s="37">
        <v>1</v>
      </c>
      <c r="D159" s="4"/>
      <c r="E159" s="4" t="s">
        <v>516</v>
      </c>
    </row>
    <row r="160" spans="1:5" ht="36" x14ac:dyDescent="0.25">
      <c r="A160" s="4" t="s">
        <v>130</v>
      </c>
      <c r="B160" s="4" t="s">
        <v>7</v>
      </c>
      <c r="C160" s="37">
        <v>1</v>
      </c>
      <c r="D160" s="4"/>
      <c r="E160" s="4" t="s">
        <v>517</v>
      </c>
    </row>
    <row r="161" spans="1:5" ht="36" x14ac:dyDescent="0.25">
      <c r="A161" s="4" t="s">
        <v>131</v>
      </c>
      <c r="B161" s="4" t="s">
        <v>7</v>
      </c>
      <c r="C161" s="37">
        <v>1</v>
      </c>
      <c r="D161" s="4"/>
      <c r="E161" s="4" t="s">
        <v>518</v>
      </c>
    </row>
    <row r="162" spans="1:5" ht="36" x14ac:dyDescent="0.25">
      <c r="A162" s="4" t="s">
        <v>132</v>
      </c>
      <c r="B162" s="4" t="s">
        <v>7</v>
      </c>
      <c r="C162" s="37">
        <v>1</v>
      </c>
      <c r="D162" s="4"/>
      <c r="E162" s="4" t="s">
        <v>519</v>
      </c>
    </row>
    <row r="163" spans="1:5" ht="36" x14ac:dyDescent="0.25">
      <c r="A163" s="4" t="s">
        <v>133</v>
      </c>
      <c r="B163" s="4" t="s">
        <v>18</v>
      </c>
      <c r="C163" s="37">
        <v>1</v>
      </c>
      <c r="D163" s="4"/>
      <c r="E163" s="4" t="s">
        <v>520</v>
      </c>
    </row>
    <row r="164" spans="1:5" ht="36" x14ac:dyDescent="0.25">
      <c r="A164" s="4" t="s">
        <v>134</v>
      </c>
      <c r="B164" s="4" t="s">
        <v>18</v>
      </c>
      <c r="C164" s="37">
        <v>1</v>
      </c>
      <c r="D164" s="4"/>
      <c r="E164" s="4" t="s">
        <v>521</v>
      </c>
    </row>
    <row r="165" spans="1:5" ht="36" x14ac:dyDescent="0.25">
      <c r="A165" s="4" t="s">
        <v>135</v>
      </c>
      <c r="B165" s="4" t="s">
        <v>18</v>
      </c>
      <c r="C165" s="37">
        <v>0</v>
      </c>
      <c r="D165" s="24" t="s">
        <v>720</v>
      </c>
      <c r="E165" s="4" t="s">
        <v>522</v>
      </c>
    </row>
    <row r="166" spans="1:5" ht="36" x14ac:dyDescent="0.25">
      <c r="A166" s="4" t="s">
        <v>136</v>
      </c>
      <c r="B166" s="4" t="s">
        <v>18</v>
      </c>
      <c r="C166" s="37">
        <v>1</v>
      </c>
      <c r="D166" s="4"/>
      <c r="E166" s="4" t="s">
        <v>523</v>
      </c>
    </row>
    <row r="167" spans="1:5" ht="36" x14ac:dyDescent="0.25">
      <c r="A167" s="4" t="s">
        <v>137</v>
      </c>
      <c r="B167" s="4" t="s">
        <v>18</v>
      </c>
      <c r="C167" s="37">
        <v>1</v>
      </c>
      <c r="D167" s="4"/>
      <c r="E167" s="4" t="s">
        <v>524</v>
      </c>
    </row>
    <row r="168" spans="1:5" ht="36" x14ac:dyDescent="0.25">
      <c r="A168" s="4" t="s">
        <v>138</v>
      </c>
      <c r="B168" s="4" t="s">
        <v>18</v>
      </c>
      <c r="C168" s="37">
        <v>1</v>
      </c>
      <c r="D168" s="4"/>
      <c r="E168" s="4" t="s">
        <v>525</v>
      </c>
    </row>
    <row r="169" spans="1:5" ht="36" x14ac:dyDescent="0.25">
      <c r="A169" s="4" t="s">
        <v>139</v>
      </c>
      <c r="B169" s="4" t="s">
        <v>18</v>
      </c>
      <c r="C169" s="37">
        <v>1</v>
      </c>
      <c r="D169" s="4"/>
      <c r="E169" s="4" t="s">
        <v>526</v>
      </c>
    </row>
    <row r="170" spans="1:5" ht="36" x14ac:dyDescent="0.25">
      <c r="A170" s="4" t="s">
        <v>140</v>
      </c>
      <c r="B170" s="4" t="s">
        <v>18</v>
      </c>
      <c r="C170" s="37">
        <v>0</v>
      </c>
      <c r="D170" s="48" t="s">
        <v>729</v>
      </c>
      <c r="E170" s="4" t="s">
        <v>141</v>
      </c>
    </row>
    <row r="171" spans="1:5" ht="36" x14ac:dyDescent="0.25">
      <c r="A171" s="4" t="s">
        <v>142</v>
      </c>
      <c r="B171" s="4" t="s">
        <v>18</v>
      </c>
      <c r="C171" s="37">
        <v>0</v>
      </c>
      <c r="D171" s="48" t="s">
        <v>729</v>
      </c>
      <c r="E171" s="4" t="s">
        <v>143</v>
      </c>
    </row>
    <row r="172" spans="1:5" ht="36" x14ac:dyDescent="0.25">
      <c r="A172" s="4" t="s">
        <v>144</v>
      </c>
      <c r="B172" s="4" t="s">
        <v>18</v>
      </c>
      <c r="C172" s="37">
        <v>1</v>
      </c>
      <c r="D172" s="4"/>
      <c r="E172" s="4" t="s">
        <v>527</v>
      </c>
    </row>
    <row r="173" spans="1:5" ht="36" x14ac:dyDescent="0.25">
      <c r="A173" s="4" t="s">
        <v>145</v>
      </c>
      <c r="B173" s="4" t="s">
        <v>18</v>
      </c>
      <c r="C173" s="37">
        <v>1</v>
      </c>
      <c r="D173" s="4"/>
      <c r="E173" s="4" t="s">
        <v>146</v>
      </c>
    </row>
    <row r="174" spans="1:5" ht="54" x14ac:dyDescent="0.25">
      <c r="A174" s="4" t="s">
        <v>147</v>
      </c>
      <c r="B174" s="4" t="s">
        <v>18</v>
      </c>
      <c r="C174" s="37">
        <v>1</v>
      </c>
      <c r="D174" s="4"/>
      <c r="E174" s="4" t="s">
        <v>528</v>
      </c>
    </row>
    <row r="175" spans="1:5" ht="36" x14ac:dyDescent="0.25">
      <c r="A175" s="4" t="s">
        <v>148</v>
      </c>
      <c r="B175" s="4" t="s">
        <v>18</v>
      </c>
      <c r="C175" s="37">
        <v>1</v>
      </c>
      <c r="D175" s="4"/>
      <c r="E175" s="4" t="s">
        <v>149</v>
      </c>
    </row>
    <row r="176" spans="1:5" ht="54" x14ac:dyDescent="0.25">
      <c r="A176" s="4" t="s">
        <v>150</v>
      </c>
      <c r="B176" s="4" t="s">
        <v>18</v>
      </c>
      <c r="C176" s="37">
        <v>1</v>
      </c>
      <c r="D176" s="4"/>
      <c r="E176" s="4" t="s">
        <v>529</v>
      </c>
    </row>
    <row r="177" spans="1:5" ht="36" x14ac:dyDescent="0.25">
      <c r="A177" s="4" t="s">
        <v>151</v>
      </c>
      <c r="B177" s="4" t="s">
        <v>18</v>
      </c>
      <c r="C177" s="37">
        <v>1</v>
      </c>
      <c r="D177" s="4"/>
      <c r="E177" s="4" t="s">
        <v>530</v>
      </c>
    </row>
    <row r="178" spans="1:5" ht="36" x14ac:dyDescent="0.25">
      <c r="A178" s="4" t="s">
        <v>152</v>
      </c>
      <c r="B178" s="4" t="s">
        <v>18</v>
      </c>
      <c r="C178" s="37">
        <v>0</v>
      </c>
      <c r="D178" s="24" t="s">
        <v>729</v>
      </c>
      <c r="E178" s="4" t="s">
        <v>153</v>
      </c>
    </row>
    <row r="179" spans="1:5" x14ac:dyDescent="0.25">
      <c r="A179" s="4" t="s">
        <v>154</v>
      </c>
      <c r="B179" s="4" t="s">
        <v>18</v>
      </c>
      <c r="C179" s="37">
        <v>1</v>
      </c>
      <c r="D179" s="4"/>
      <c r="E179" s="4" t="s">
        <v>155</v>
      </c>
    </row>
    <row r="180" spans="1:5" ht="36" x14ac:dyDescent="0.25">
      <c r="A180" s="4" t="s">
        <v>156</v>
      </c>
      <c r="B180" s="4" t="s">
        <v>18</v>
      </c>
      <c r="C180" s="37">
        <v>1</v>
      </c>
      <c r="D180" s="4"/>
      <c r="E180" s="4" t="s">
        <v>157</v>
      </c>
    </row>
    <row r="181" spans="1:5" ht="36" x14ac:dyDescent="0.25">
      <c r="A181" s="4" t="s">
        <v>158</v>
      </c>
      <c r="B181" s="4" t="s">
        <v>7</v>
      </c>
      <c r="C181" s="37">
        <v>1</v>
      </c>
      <c r="D181" s="4"/>
      <c r="E181" s="4" t="s">
        <v>531</v>
      </c>
    </row>
    <row r="182" spans="1:5" ht="36" x14ac:dyDescent="0.25">
      <c r="A182" s="4" t="s">
        <v>159</v>
      </c>
      <c r="B182" s="4" t="s">
        <v>18</v>
      </c>
      <c r="C182" s="37">
        <v>1</v>
      </c>
      <c r="D182" s="4"/>
      <c r="E182" s="4" t="s">
        <v>532</v>
      </c>
    </row>
    <row r="183" spans="1:5" ht="36" x14ac:dyDescent="0.25">
      <c r="A183" s="4" t="s">
        <v>160</v>
      </c>
      <c r="B183" s="4" t="s">
        <v>18</v>
      </c>
      <c r="C183" s="37">
        <v>1</v>
      </c>
      <c r="D183" s="4"/>
      <c r="E183" s="4" t="s">
        <v>533</v>
      </c>
    </row>
    <row r="184" spans="1:5" ht="36" x14ac:dyDescent="0.25">
      <c r="A184" s="4" t="s">
        <v>161</v>
      </c>
      <c r="B184" s="4" t="s">
        <v>18</v>
      </c>
      <c r="C184" s="37">
        <v>1</v>
      </c>
      <c r="D184" s="4"/>
      <c r="E184" s="4" t="s">
        <v>534</v>
      </c>
    </row>
    <row r="185" spans="1:5" ht="36" x14ac:dyDescent="0.25">
      <c r="A185" s="4" t="s">
        <v>162</v>
      </c>
      <c r="B185" s="4" t="s">
        <v>18</v>
      </c>
      <c r="C185" s="37">
        <v>1</v>
      </c>
      <c r="D185" s="4"/>
      <c r="E185" s="4" t="s">
        <v>535</v>
      </c>
    </row>
    <row r="186" spans="1:5" ht="54" x14ac:dyDescent="0.25">
      <c r="A186" s="4" t="s">
        <v>163</v>
      </c>
      <c r="B186" s="4" t="s">
        <v>18</v>
      </c>
      <c r="C186" s="37">
        <v>1</v>
      </c>
      <c r="D186" s="4"/>
      <c r="E186" s="4" t="s">
        <v>536</v>
      </c>
    </row>
    <row r="187" spans="1:5" ht="36" x14ac:dyDescent="0.25">
      <c r="A187" s="4" t="s">
        <v>164</v>
      </c>
      <c r="B187" s="4" t="s">
        <v>18</v>
      </c>
      <c r="C187" s="37">
        <v>0</v>
      </c>
      <c r="D187" s="48" t="s">
        <v>750</v>
      </c>
      <c r="E187" s="4" t="s">
        <v>537</v>
      </c>
    </row>
    <row r="188" spans="1:5" ht="36" x14ac:dyDescent="0.25">
      <c r="A188" s="4" t="s">
        <v>165</v>
      </c>
      <c r="B188" s="4" t="s">
        <v>18</v>
      </c>
      <c r="C188" s="37">
        <v>0</v>
      </c>
      <c r="D188" s="24" t="s">
        <v>769</v>
      </c>
      <c r="E188" s="4" t="s">
        <v>538</v>
      </c>
    </row>
    <row r="189" spans="1:5" ht="36" x14ac:dyDescent="0.25">
      <c r="A189" s="4" t="s">
        <v>166</v>
      </c>
      <c r="B189" s="4" t="s">
        <v>18</v>
      </c>
      <c r="C189" s="37">
        <v>1</v>
      </c>
      <c r="D189" s="4"/>
      <c r="E189" s="4" t="s">
        <v>539</v>
      </c>
    </row>
    <row r="190" spans="1:5" ht="36" x14ac:dyDescent="0.25">
      <c r="A190" s="4" t="s">
        <v>167</v>
      </c>
      <c r="B190" s="4" t="s">
        <v>18</v>
      </c>
      <c r="C190" s="37">
        <v>1</v>
      </c>
      <c r="D190" s="4"/>
      <c r="E190" s="4" t="s">
        <v>540</v>
      </c>
    </row>
    <row r="191" spans="1:5" ht="36" x14ac:dyDescent="0.25">
      <c r="A191" s="4" t="s">
        <v>168</v>
      </c>
      <c r="B191" s="4" t="s">
        <v>18</v>
      </c>
      <c r="C191" s="37">
        <v>1</v>
      </c>
      <c r="D191" s="4"/>
      <c r="E191" s="4" t="s">
        <v>541</v>
      </c>
    </row>
    <row r="192" spans="1:5" ht="36" x14ac:dyDescent="0.25">
      <c r="A192" s="4" t="s">
        <v>169</v>
      </c>
      <c r="B192" s="4" t="s">
        <v>18</v>
      </c>
      <c r="C192" s="37">
        <v>1</v>
      </c>
      <c r="D192" s="4"/>
      <c r="E192" s="4" t="s">
        <v>542</v>
      </c>
    </row>
    <row r="193" spans="1:5" ht="36" x14ac:dyDescent="0.25">
      <c r="A193" s="4" t="s">
        <v>170</v>
      </c>
      <c r="B193" s="4" t="s">
        <v>18</v>
      </c>
      <c r="C193" s="37">
        <v>1</v>
      </c>
      <c r="D193" s="4"/>
      <c r="E193" s="4" t="s">
        <v>592</v>
      </c>
    </row>
    <row r="194" spans="1:5" ht="36" x14ac:dyDescent="0.25">
      <c r="A194" s="4" t="s">
        <v>171</v>
      </c>
      <c r="B194" s="4" t="s">
        <v>18</v>
      </c>
      <c r="C194" s="37">
        <v>0</v>
      </c>
      <c r="D194" s="48" t="s">
        <v>751</v>
      </c>
      <c r="E194" s="4" t="s">
        <v>543</v>
      </c>
    </row>
    <row r="195" spans="1:5" ht="36" x14ac:dyDescent="0.25">
      <c r="A195" s="4" t="s">
        <v>172</v>
      </c>
      <c r="B195" s="4" t="s">
        <v>18</v>
      </c>
      <c r="C195" s="37">
        <v>0</v>
      </c>
      <c r="D195" s="48" t="s">
        <v>752</v>
      </c>
      <c r="E195" s="4" t="s">
        <v>544</v>
      </c>
    </row>
    <row r="196" spans="1:5" ht="36" x14ac:dyDescent="0.25">
      <c r="A196" s="4" t="s">
        <v>173</v>
      </c>
      <c r="B196" s="4" t="s">
        <v>18</v>
      </c>
      <c r="C196" s="37">
        <v>0</v>
      </c>
      <c r="D196" s="24" t="s">
        <v>768</v>
      </c>
      <c r="E196" s="4" t="s">
        <v>545</v>
      </c>
    </row>
    <row r="197" spans="1:5" ht="36" x14ac:dyDescent="0.25">
      <c r="A197" s="4" t="s">
        <v>174</v>
      </c>
      <c r="B197" s="4" t="s">
        <v>18</v>
      </c>
      <c r="C197" s="37">
        <v>1</v>
      </c>
      <c r="D197" s="4"/>
      <c r="E197" s="4" t="s">
        <v>546</v>
      </c>
    </row>
    <row r="198" spans="1:5" ht="72" x14ac:dyDescent="0.25">
      <c r="A198" s="4" t="s">
        <v>175</v>
      </c>
      <c r="B198" s="4" t="s">
        <v>18</v>
      </c>
      <c r="C198" s="37">
        <v>0</v>
      </c>
      <c r="D198" s="48" t="s">
        <v>753</v>
      </c>
      <c r="E198" s="4" t="s">
        <v>547</v>
      </c>
    </row>
    <row r="199" spans="1:5" ht="36" x14ac:dyDescent="0.25">
      <c r="A199" s="4" t="s">
        <v>176</v>
      </c>
      <c r="B199" s="4" t="s">
        <v>18</v>
      </c>
      <c r="C199" s="37">
        <v>1</v>
      </c>
      <c r="D199" s="4"/>
      <c r="E199" s="4" t="s">
        <v>548</v>
      </c>
    </row>
    <row r="200" spans="1:5" ht="36" x14ac:dyDescent="0.25">
      <c r="A200" s="4" t="s">
        <v>177</v>
      </c>
      <c r="B200" s="4" t="s">
        <v>18</v>
      </c>
      <c r="C200" s="37">
        <v>1</v>
      </c>
      <c r="D200" s="4"/>
      <c r="E200" s="4" t="s">
        <v>549</v>
      </c>
    </row>
    <row r="201" spans="1:5" ht="36" x14ac:dyDescent="0.25">
      <c r="A201" s="4" t="s">
        <v>178</v>
      </c>
      <c r="B201" s="4" t="s">
        <v>18</v>
      </c>
      <c r="C201" s="37">
        <v>1</v>
      </c>
      <c r="D201" s="4"/>
      <c r="E201" s="4" t="s">
        <v>550</v>
      </c>
    </row>
    <row r="202" spans="1:5" ht="36" x14ac:dyDescent="0.25">
      <c r="A202" s="4" t="s">
        <v>179</v>
      </c>
      <c r="B202" s="4" t="s">
        <v>18</v>
      </c>
      <c r="C202" s="37">
        <v>1</v>
      </c>
      <c r="D202" s="4"/>
      <c r="E202" s="4" t="s">
        <v>551</v>
      </c>
    </row>
    <row r="203" spans="1:5" ht="36" x14ac:dyDescent="0.25">
      <c r="A203" s="4" t="s">
        <v>180</v>
      </c>
      <c r="B203" s="4" t="s">
        <v>18</v>
      </c>
      <c r="C203" s="37">
        <v>1</v>
      </c>
      <c r="D203" s="4"/>
      <c r="E203" s="4" t="s">
        <v>552</v>
      </c>
    </row>
    <row r="204" spans="1:5" ht="36" x14ac:dyDescent="0.25">
      <c r="A204" s="4" t="s">
        <v>181</v>
      </c>
      <c r="B204" s="4" t="s">
        <v>18</v>
      </c>
      <c r="C204" s="37">
        <v>1</v>
      </c>
      <c r="D204" s="4"/>
      <c r="E204" s="4" t="s">
        <v>553</v>
      </c>
    </row>
    <row r="205" spans="1:5" ht="36" x14ac:dyDescent="0.25">
      <c r="A205" s="4" t="s">
        <v>182</v>
      </c>
      <c r="B205" s="4" t="s">
        <v>18</v>
      </c>
      <c r="C205" s="37">
        <v>1</v>
      </c>
      <c r="D205" s="4"/>
      <c r="E205" s="4" t="s">
        <v>554</v>
      </c>
    </row>
    <row r="206" spans="1:5" ht="36" x14ac:dyDescent="0.25">
      <c r="A206" s="4" t="s">
        <v>183</v>
      </c>
      <c r="B206" s="4" t="s">
        <v>18</v>
      </c>
      <c r="C206" s="37">
        <v>1</v>
      </c>
      <c r="D206" s="4"/>
      <c r="E206" s="4" t="s">
        <v>555</v>
      </c>
    </row>
    <row r="208" spans="1:5" x14ac:dyDescent="0.25">
      <c r="A208" s="1" t="s">
        <v>184</v>
      </c>
      <c r="E208" s="42"/>
    </row>
    <row r="210" spans="1:5" x14ac:dyDescent="0.25">
      <c r="A210" s="2" t="s">
        <v>185</v>
      </c>
    </row>
    <row r="212" spans="1:5" x14ac:dyDescent="0.25">
      <c r="A212" s="7" t="s">
        <v>2</v>
      </c>
      <c r="B212" s="7" t="s">
        <v>3</v>
      </c>
      <c r="C212" s="7" t="s">
        <v>4</v>
      </c>
      <c r="D212" s="7" t="s">
        <v>627</v>
      </c>
      <c r="E212" s="7" t="s">
        <v>628</v>
      </c>
    </row>
    <row r="213" spans="1:5" ht="18" customHeight="1" x14ac:dyDescent="0.25">
      <c r="A213" s="54" t="s">
        <v>186</v>
      </c>
      <c r="B213" s="54"/>
      <c r="C213" s="54"/>
      <c r="D213" s="54"/>
      <c r="E213" s="54"/>
    </row>
    <row r="214" spans="1:5" ht="54" x14ac:dyDescent="0.25">
      <c r="A214" s="4" t="s">
        <v>187</v>
      </c>
      <c r="B214" s="4" t="s">
        <v>7</v>
      </c>
      <c r="C214" s="27">
        <v>1</v>
      </c>
      <c r="D214" s="4"/>
      <c r="E214" s="4" t="s">
        <v>188</v>
      </c>
    </row>
    <row r="215" spans="1:5" ht="54" x14ac:dyDescent="0.25">
      <c r="A215" s="4" t="s">
        <v>189</v>
      </c>
      <c r="B215" s="4" t="s">
        <v>7</v>
      </c>
      <c r="C215" s="27">
        <v>1</v>
      </c>
      <c r="D215" s="4"/>
      <c r="E215" s="4" t="s">
        <v>190</v>
      </c>
    </row>
    <row r="216" spans="1:5" ht="36" x14ac:dyDescent="0.25">
      <c r="A216" s="4" t="s">
        <v>191</v>
      </c>
      <c r="B216" s="4" t="s">
        <v>7</v>
      </c>
      <c r="C216" s="27">
        <v>1</v>
      </c>
      <c r="D216" s="24"/>
      <c r="E216" s="4" t="s">
        <v>192</v>
      </c>
    </row>
    <row r="217" spans="1:5" ht="54" x14ac:dyDescent="0.25">
      <c r="A217" s="4" t="s">
        <v>193</v>
      </c>
      <c r="B217" s="4" t="s">
        <v>7</v>
      </c>
      <c r="C217" s="27">
        <v>1</v>
      </c>
      <c r="D217" s="4"/>
      <c r="E217" s="4" t="s">
        <v>194</v>
      </c>
    </row>
    <row r="218" spans="1:5" ht="54" x14ac:dyDescent="0.25">
      <c r="A218" s="4" t="s">
        <v>195</v>
      </c>
      <c r="B218" s="4" t="s">
        <v>7</v>
      </c>
      <c r="C218" s="27">
        <v>1</v>
      </c>
      <c r="D218" s="4"/>
      <c r="E218" s="4" t="s">
        <v>196</v>
      </c>
    </row>
    <row r="219" spans="1:5" ht="36" x14ac:dyDescent="0.25">
      <c r="A219" s="4" t="s">
        <v>197</v>
      </c>
      <c r="B219" s="4" t="s">
        <v>7</v>
      </c>
      <c r="C219" s="27">
        <v>1</v>
      </c>
      <c r="D219" s="24"/>
      <c r="E219" s="4" t="s">
        <v>198</v>
      </c>
    </row>
    <row r="220" spans="1:5" ht="54" x14ac:dyDescent="0.25">
      <c r="A220" s="4" t="s">
        <v>199</v>
      </c>
      <c r="B220" s="4" t="s">
        <v>7</v>
      </c>
      <c r="C220" s="27">
        <v>1</v>
      </c>
      <c r="D220" s="4"/>
      <c r="E220" s="4" t="s">
        <v>556</v>
      </c>
    </row>
    <row r="221" spans="1:5" ht="54" x14ac:dyDescent="0.25">
      <c r="A221" s="4" t="s">
        <v>200</v>
      </c>
      <c r="B221" s="4" t="s">
        <v>7</v>
      </c>
      <c r="C221" s="27">
        <v>1</v>
      </c>
      <c r="D221" s="4"/>
      <c r="E221" s="4" t="s">
        <v>201</v>
      </c>
    </row>
    <row r="222" spans="1:5" ht="54" x14ac:dyDescent="0.25">
      <c r="A222" s="4" t="s">
        <v>202</v>
      </c>
      <c r="B222" s="4" t="s">
        <v>7</v>
      </c>
      <c r="C222" s="27">
        <v>1</v>
      </c>
      <c r="D222" s="4"/>
      <c r="E222" s="4" t="s">
        <v>203</v>
      </c>
    </row>
    <row r="223" spans="1:5" ht="36" x14ac:dyDescent="0.25">
      <c r="A223" s="4" t="s">
        <v>204</v>
      </c>
      <c r="B223" s="4" t="s">
        <v>7</v>
      </c>
      <c r="C223" s="27">
        <v>1</v>
      </c>
      <c r="D223" s="4"/>
      <c r="E223" s="4" t="s">
        <v>205</v>
      </c>
    </row>
    <row r="224" spans="1:5" ht="54" x14ac:dyDescent="0.25">
      <c r="A224" s="4" t="s">
        <v>206</v>
      </c>
      <c r="B224" s="4" t="s">
        <v>7</v>
      </c>
      <c r="C224" s="27">
        <v>1</v>
      </c>
      <c r="D224" s="4"/>
      <c r="E224" s="4" t="s">
        <v>207</v>
      </c>
    </row>
    <row r="225" spans="1:5" ht="54" x14ac:dyDescent="0.25">
      <c r="A225" s="4" t="s">
        <v>208</v>
      </c>
      <c r="B225" s="4" t="s">
        <v>7</v>
      </c>
      <c r="C225" s="27">
        <v>1</v>
      </c>
      <c r="D225" s="4"/>
      <c r="E225" s="4" t="s">
        <v>209</v>
      </c>
    </row>
    <row r="226" spans="1:5" ht="36" x14ac:dyDescent="0.25">
      <c r="A226" s="4" t="s">
        <v>210</v>
      </c>
      <c r="B226" s="4" t="s">
        <v>7</v>
      </c>
      <c r="C226" s="27">
        <v>1</v>
      </c>
      <c r="D226" s="4"/>
      <c r="E226" s="4" t="s">
        <v>211</v>
      </c>
    </row>
    <row r="228" spans="1:5" x14ac:dyDescent="0.25">
      <c r="A228" s="1" t="s">
        <v>212</v>
      </c>
      <c r="E228" s="42" t="s">
        <v>731</v>
      </c>
    </row>
    <row r="230" spans="1:5" x14ac:dyDescent="0.25">
      <c r="A230" s="2" t="s">
        <v>213</v>
      </c>
    </row>
    <row r="232" spans="1:5" x14ac:dyDescent="0.25">
      <c r="A232" s="7" t="s">
        <v>2</v>
      </c>
      <c r="B232" s="7" t="s">
        <v>3</v>
      </c>
      <c r="C232" s="7" t="s">
        <v>4</v>
      </c>
      <c r="D232" s="7" t="s">
        <v>627</v>
      </c>
      <c r="E232" s="7" t="s">
        <v>628</v>
      </c>
    </row>
    <row r="233" spans="1:5" ht="36" x14ac:dyDescent="0.25">
      <c r="A233" s="4" t="s">
        <v>214</v>
      </c>
      <c r="B233" s="4" t="s">
        <v>18</v>
      </c>
      <c r="C233" s="27">
        <v>1</v>
      </c>
      <c r="D233" s="4"/>
      <c r="E233" s="4" t="s">
        <v>215</v>
      </c>
    </row>
    <row r="234" spans="1:5" x14ac:dyDescent="0.25">
      <c r="A234" s="4" t="s">
        <v>216</v>
      </c>
      <c r="B234" s="4" t="s">
        <v>18</v>
      </c>
      <c r="C234" s="27">
        <v>1</v>
      </c>
      <c r="D234" s="4"/>
      <c r="E234" s="4" t="s">
        <v>217</v>
      </c>
    </row>
    <row r="235" spans="1:5" ht="36" x14ac:dyDescent="0.25">
      <c r="A235" s="4" t="s">
        <v>218</v>
      </c>
      <c r="B235" s="4" t="s">
        <v>18</v>
      </c>
      <c r="C235" s="27">
        <v>1</v>
      </c>
      <c r="D235" s="4"/>
      <c r="E235" s="4" t="s">
        <v>219</v>
      </c>
    </row>
    <row r="236" spans="1:5" ht="36" x14ac:dyDescent="0.25">
      <c r="A236" s="4" t="s">
        <v>220</v>
      </c>
      <c r="B236" s="4" t="s">
        <v>18</v>
      </c>
      <c r="C236" s="27">
        <v>1</v>
      </c>
      <c r="D236" s="4"/>
      <c r="E236" s="4" t="s">
        <v>221</v>
      </c>
    </row>
    <row r="237" spans="1:5" x14ac:dyDescent="0.25">
      <c r="A237" s="4" t="s">
        <v>222</v>
      </c>
      <c r="B237" s="4" t="s">
        <v>18</v>
      </c>
      <c r="C237" s="27">
        <v>1</v>
      </c>
      <c r="D237" s="4"/>
      <c r="E237" s="4" t="s">
        <v>223</v>
      </c>
    </row>
    <row r="238" spans="1:5" ht="36" x14ac:dyDescent="0.25">
      <c r="A238" s="4" t="s">
        <v>224</v>
      </c>
      <c r="B238" s="4" t="s">
        <v>18</v>
      </c>
      <c r="C238" s="27">
        <v>1</v>
      </c>
      <c r="D238" s="4"/>
      <c r="E238" s="4" t="s">
        <v>225</v>
      </c>
    </row>
    <row r="239" spans="1:5" x14ac:dyDescent="0.25">
      <c r="A239" s="4" t="s">
        <v>226</v>
      </c>
      <c r="B239" s="4" t="s">
        <v>18</v>
      </c>
      <c r="C239" s="27">
        <v>1</v>
      </c>
      <c r="D239" s="4"/>
      <c r="E239" s="4" t="s">
        <v>227</v>
      </c>
    </row>
    <row r="240" spans="1:5" ht="36" x14ac:dyDescent="0.25">
      <c r="A240" s="4" t="s">
        <v>228</v>
      </c>
      <c r="B240" s="4" t="s">
        <v>18</v>
      </c>
      <c r="C240" s="27">
        <v>1</v>
      </c>
      <c r="D240" s="4"/>
      <c r="E240" s="4" t="s">
        <v>229</v>
      </c>
    </row>
    <row r="241" spans="1:5" ht="36" x14ac:dyDescent="0.25">
      <c r="A241" s="4" t="s">
        <v>230</v>
      </c>
      <c r="B241" s="4" t="s">
        <v>18</v>
      </c>
      <c r="C241" s="27">
        <v>0</v>
      </c>
      <c r="D241" s="48" t="s">
        <v>754</v>
      </c>
      <c r="E241" s="4" t="s">
        <v>231</v>
      </c>
    </row>
    <row r="242" spans="1:5" ht="36" x14ac:dyDescent="0.25">
      <c r="A242" s="4" t="s">
        <v>232</v>
      </c>
      <c r="B242" s="4" t="s">
        <v>18</v>
      </c>
      <c r="C242" s="27">
        <v>0</v>
      </c>
      <c r="D242" s="48" t="s">
        <v>755</v>
      </c>
      <c r="E242" s="4" t="s">
        <v>233</v>
      </c>
    </row>
    <row r="243" spans="1:5" ht="36" x14ac:dyDescent="0.25">
      <c r="A243" s="4" t="s">
        <v>234</v>
      </c>
      <c r="B243" s="4" t="s">
        <v>18</v>
      </c>
      <c r="C243" s="27">
        <v>0</v>
      </c>
      <c r="D243" s="48" t="s">
        <v>756</v>
      </c>
      <c r="E243" s="4" t="s">
        <v>235</v>
      </c>
    </row>
    <row r="244" spans="1:5" ht="36" x14ac:dyDescent="0.25">
      <c r="A244" s="4" t="s">
        <v>236</v>
      </c>
      <c r="B244" s="4" t="s">
        <v>18</v>
      </c>
      <c r="C244" s="27">
        <v>1</v>
      </c>
      <c r="D244" s="4"/>
      <c r="E244" s="4" t="s">
        <v>237</v>
      </c>
    </row>
    <row r="245" spans="1:5" ht="36" x14ac:dyDescent="0.25">
      <c r="A245" s="4" t="s">
        <v>238</v>
      </c>
      <c r="B245" s="4" t="s">
        <v>18</v>
      </c>
      <c r="C245" s="27">
        <v>1</v>
      </c>
      <c r="D245" s="4"/>
      <c r="E245" s="4" t="s">
        <v>239</v>
      </c>
    </row>
    <row r="246" spans="1:5" ht="36" x14ac:dyDescent="0.25">
      <c r="A246" s="4" t="s">
        <v>240</v>
      </c>
      <c r="B246" s="4" t="s">
        <v>18</v>
      </c>
      <c r="C246" s="27">
        <v>1</v>
      </c>
      <c r="D246" s="4"/>
      <c r="E246" s="4" t="s">
        <v>241</v>
      </c>
    </row>
    <row r="247" spans="1:5" ht="54" x14ac:dyDescent="0.25">
      <c r="A247" s="4" t="s">
        <v>242</v>
      </c>
      <c r="B247" s="4" t="s">
        <v>7</v>
      </c>
      <c r="C247" s="27">
        <v>1</v>
      </c>
      <c r="D247" s="4"/>
      <c r="E247" s="4" t="s">
        <v>557</v>
      </c>
    </row>
    <row r="248" spans="1:5" ht="54" x14ac:dyDescent="0.25">
      <c r="A248" s="4" t="s">
        <v>243</v>
      </c>
      <c r="B248" s="4" t="s">
        <v>7</v>
      </c>
      <c r="C248" s="27">
        <v>1</v>
      </c>
      <c r="D248" s="4"/>
      <c r="E248" s="4" t="s">
        <v>558</v>
      </c>
    </row>
    <row r="249" spans="1:5" ht="54" x14ac:dyDescent="0.25">
      <c r="A249" s="4" t="s">
        <v>244</v>
      </c>
      <c r="B249" s="4" t="s">
        <v>7</v>
      </c>
      <c r="C249" s="27">
        <v>1</v>
      </c>
      <c r="D249" s="4"/>
      <c r="E249" s="4" t="s">
        <v>559</v>
      </c>
    </row>
    <row r="250" spans="1:5" ht="36" x14ac:dyDescent="0.25">
      <c r="A250" s="4" t="s">
        <v>245</v>
      </c>
      <c r="B250" s="4" t="s">
        <v>18</v>
      </c>
      <c r="C250" s="27">
        <v>1</v>
      </c>
      <c r="D250" s="4"/>
      <c r="E250" s="4" t="s">
        <v>246</v>
      </c>
    </row>
    <row r="251" spans="1:5" ht="36" x14ac:dyDescent="0.25">
      <c r="A251" s="4" t="s">
        <v>247</v>
      </c>
      <c r="B251" s="4" t="s">
        <v>18</v>
      </c>
      <c r="C251" s="27">
        <v>1</v>
      </c>
      <c r="D251" s="4"/>
      <c r="E251" s="4" t="s">
        <v>248</v>
      </c>
    </row>
    <row r="252" spans="1:5" ht="54" x14ac:dyDescent="0.25">
      <c r="A252" s="4" t="s">
        <v>249</v>
      </c>
      <c r="B252" s="4" t="s">
        <v>18</v>
      </c>
      <c r="C252" s="27">
        <v>0</v>
      </c>
      <c r="D252" s="24" t="s">
        <v>770</v>
      </c>
      <c r="E252" s="4" t="s">
        <v>250</v>
      </c>
    </row>
    <row r="253" spans="1:5" ht="54" x14ac:dyDescent="0.25">
      <c r="A253" s="4" t="s">
        <v>251</v>
      </c>
      <c r="B253" s="4" t="s">
        <v>18</v>
      </c>
      <c r="C253" s="27">
        <v>0</v>
      </c>
      <c r="D253" s="24" t="s">
        <v>771</v>
      </c>
      <c r="E253" s="4" t="s">
        <v>252</v>
      </c>
    </row>
    <row r="254" spans="1:5" ht="54" x14ac:dyDescent="0.25">
      <c r="A254" s="4" t="s">
        <v>253</v>
      </c>
      <c r="B254" s="4" t="s">
        <v>18</v>
      </c>
      <c r="C254" s="27">
        <v>1</v>
      </c>
      <c r="D254" s="4"/>
      <c r="E254" s="4" t="s">
        <v>254</v>
      </c>
    </row>
    <row r="255" spans="1:5" ht="36" x14ac:dyDescent="0.25">
      <c r="A255" s="4" t="s">
        <v>255</v>
      </c>
      <c r="B255" s="4" t="s">
        <v>18</v>
      </c>
      <c r="C255" s="27">
        <v>1</v>
      </c>
      <c r="D255" s="48"/>
      <c r="E255" s="4" t="s">
        <v>256</v>
      </c>
    </row>
    <row r="256" spans="1:5" ht="36" x14ac:dyDescent="0.25">
      <c r="A256" s="4" t="s">
        <v>257</v>
      </c>
      <c r="B256" s="4" t="s">
        <v>18</v>
      </c>
      <c r="C256" s="27">
        <v>1</v>
      </c>
      <c r="D256" s="24"/>
      <c r="E256" s="4" t="s">
        <v>258</v>
      </c>
    </row>
    <row r="257" spans="1:5" ht="36" x14ac:dyDescent="0.25">
      <c r="A257" s="4" t="s">
        <v>259</v>
      </c>
      <c r="B257" s="4" t="s">
        <v>18</v>
      </c>
      <c r="C257" s="27">
        <v>0</v>
      </c>
      <c r="D257" s="24" t="s">
        <v>732</v>
      </c>
      <c r="E257" s="4" t="s">
        <v>260</v>
      </c>
    </row>
    <row r="258" spans="1:5" ht="54" x14ac:dyDescent="0.25">
      <c r="A258" s="4" t="s">
        <v>261</v>
      </c>
      <c r="B258" s="4" t="s">
        <v>18</v>
      </c>
      <c r="C258" s="27">
        <v>1</v>
      </c>
      <c r="D258" s="4"/>
      <c r="E258" s="4" t="s">
        <v>262</v>
      </c>
    </row>
    <row r="259" spans="1:5" ht="36" x14ac:dyDescent="0.25">
      <c r="A259" s="4" t="s">
        <v>263</v>
      </c>
      <c r="B259" s="4" t="s">
        <v>18</v>
      </c>
      <c r="C259" s="27">
        <v>1</v>
      </c>
      <c r="D259" s="4"/>
      <c r="E259" s="4" t="s">
        <v>264</v>
      </c>
    </row>
    <row r="260" spans="1:5" ht="36" x14ac:dyDescent="0.25">
      <c r="A260" s="43" t="s">
        <v>733</v>
      </c>
      <c r="B260" s="43" t="s">
        <v>18</v>
      </c>
      <c r="C260" s="27">
        <v>1</v>
      </c>
      <c r="D260" s="43"/>
      <c r="E260" s="43" t="s">
        <v>734</v>
      </c>
    </row>
    <row r="261" spans="1:5" ht="54" x14ac:dyDescent="0.25">
      <c r="A261" s="4" t="s">
        <v>265</v>
      </c>
      <c r="B261" s="4" t="s">
        <v>18</v>
      </c>
      <c r="C261" s="27">
        <v>1</v>
      </c>
      <c r="D261" s="4"/>
      <c r="E261" s="4" t="s">
        <v>266</v>
      </c>
    </row>
    <row r="263" spans="1:5" x14ac:dyDescent="0.25">
      <c r="A263" s="1" t="s">
        <v>267</v>
      </c>
    </row>
    <row r="265" spans="1:5" ht="27.95" customHeight="1" x14ac:dyDescent="0.25">
      <c r="A265" s="53" t="s">
        <v>268</v>
      </c>
      <c r="B265" s="53"/>
      <c r="C265" s="53"/>
      <c r="D265" s="53"/>
      <c r="E265" s="53"/>
    </row>
    <row r="267" spans="1:5" x14ac:dyDescent="0.25">
      <c r="A267" s="7" t="s">
        <v>2</v>
      </c>
      <c r="B267" s="7" t="s">
        <v>3</v>
      </c>
      <c r="C267" s="7" t="s">
        <v>4</v>
      </c>
      <c r="D267" s="7" t="s">
        <v>627</v>
      </c>
      <c r="E267" s="7" t="s">
        <v>628</v>
      </c>
    </row>
    <row r="268" spans="1:5" ht="36" x14ac:dyDescent="0.25">
      <c r="A268" s="22" t="s">
        <v>269</v>
      </c>
      <c r="B268" s="22" t="s">
        <v>7</v>
      </c>
      <c r="C268" s="38">
        <v>1</v>
      </c>
      <c r="D268" s="4"/>
      <c r="E268" s="4" t="s">
        <v>624</v>
      </c>
    </row>
    <row r="269" spans="1:5" ht="36" x14ac:dyDescent="0.25">
      <c r="A269" s="22" t="s">
        <v>270</v>
      </c>
      <c r="B269" s="22" t="s">
        <v>7</v>
      </c>
      <c r="C269" s="38">
        <v>1</v>
      </c>
      <c r="D269" s="24"/>
      <c r="E269" s="4" t="s">
        <v>271</v>
      </c>
    </row>
    <row r="270" spans="1:5" ht="36" x14ac:dyDescent="0.25">
      <c r="A270" s="18" t="s">
        <v>272</v>
      </c>
      <c r="B270" s="22" t="s">
        <v>7</v>
      </c>
      <c r="C270" s="38">
        <v>1</v>
      </c>
      <c r="D270" s="24"/>
      <c r="E270" s="4" t="s">
        <v>273</v>
      </c>
    </row>
    <row r="271" spans="1:5" ht="36" x14ac:dyDescent="0.25">
      <c r="A271" s="18" t="s">
        <v>274</v>
      </c>
      <c r="B271" s="22" t="s">
        <v>7</v>
      </c>
      <c r="C271" s="38">
        <v>1</v>
      </c>
      <c r="D271" s="24"/>
      <c r="E271" s="4" t="s">
        <v>275</v>
      </c>
    </row>
    <row r="272" spans="1:5" ht="36" x14ac:dyDescent="0.25">
      <c r="A272" s="18" t="s">
        <v>276</v>
      </c>
      <c r="B272" s="22" t="s">
        <v>7</v>
      </c>
      <c r="C272" s="38">
        <v>1</v>
      </c>
      <c r="D272" s="24"/>
      <c r="E272" s="4" t="s">
        <v>277</v>
      </c>
    </row>
    <row r="273" spans="1:5" ht="36" x14ac:dyDescent="0.25">
      <c r="A273" s="4" t="s">
        <v>278</v>
      </c>
      <c r="B273" s="22" t="s">
        <v>7</v>
      </c>
      <c r="C273" s="38">
        <v>1</v>
      </c>
      <c r="D273" s="24"/>
      <c r="E273" s="4" t="s">
        <v>279</v>
      </c>
    </row>
    <row r="274" spans="1:5" ht="54" x14ac:dyDescent="0.25">
      <c r="A274" s="4" t="s">
        <v>280</v>
      </c>
      <c r="B274" s="22" t="s">
        <v>7</v>
      </c>
      <c r="C274" s="38">
        <v>1</v>
      </c>
      <c r="D274" s="24"/>
      <c r="E274" s="4" t="s">
        <v>281</v>
      </c>
    </row>
    <row r="275" spans="1:5" ht="36" x14ac:dyDescent="0.25">
      <c r="A275" s="4" t="s">
        <v>282</v>
      </c>
      <c r="B275" s="22" t="s">
        <v>7</v>
      </c>
      <c r="C275" s="38">
        <v>1</v>
      </c>
      <c r="D275" s="24"/>
      <c r="E275" s="4" t="s">
        <v>283</v>
      </c>
    </row>
    <row r="276" spans="1:5" ht="36" x14ac:dyDescent="0.25">
      <c r="A276" s="4" t="s">
        <v>284</v>
      </c>
      <c r="B276" s="22" t="s">
        <v>7</v>
      </c>
      <c r="C276" s="38">
        <v>1</v>
      </c>
      <c r="D276" s="4"/>
      <c r="E276" s="4" t="s">
        <v>285</v>
      </c>
    </row>
    <row r="277" spans="1:5" ht="36" x14ac:dyDescent="0.25">
      <c r="A277" s="4" t="s">
        <v>286</v>
      </c>
      <c r="B277" s="22" t="s">
        <v>7</v>
      </c>
      <c r="C277" s="38">
        <v>1</v>
      </c>
      <c r="D277" s="4"/>
      <c r="E277" s="4" t="s">
        <v>287</v>
      </c>
    </row>
    <row r="278" spans="1:5" ht="90" x14ac:dyDescent="0.25">
      <c r="A278" s="4" t="s">
        <v>288</v>
      </c>
      <c r="B278" s="22" t="s">
        <v>7</v>
      </c>
      <c r="C278" s="38">
        <v>1</v>
      </c>
      <c r="D278" s="4"/>
      <c r="E278" s="4" t="s">
        <v>289</v>
      </c>
    </row>
    <row r="279" spans="1:5" ht="36" x14ac:dyDescent="0.25">
      <c r="A279" s="4" t="s">
        <v>290</v>
      </c>
      <c r="B279" s="22" t="s">
        <v>7</v>
      </c>
      <c r="C279" s="38">
        <v>1</v>
      </c>
      <c r="D279" s="24"/>
      <c r="E279" s="4" t="s">
        <v>291</v>
      </c>
    </row>
    <row r="280" spans="1:5" ht="36" x14ac:dyDescent="0.25">
      <c r="A280" s="4" t="s">
        <v>292</v>
      </c>
      <c r="B280" s="22" t="s">
        <v>7</v>
      </c>
      <c r="C280" s="38">
        <v>1</v>
      </c>
      <c r="D280" s="24"/>
      <c r="E280" s="4" t="s">
        <v>293</v>
      </c>
    </row>
    <row r="281" spans="1:5" ht="36" x14ac:dyDescent="0.25">
      <c r="A281" s="4" t="s">
        <v>294</v>
      </c>
      <c r="B281" s="22" t="s">
        <v>7</v>
      </c>
      <c r="C281" s="38">
        <v>1</v>
      </c>
      <c r="D281" s="24"/>
      <c r="E281" s="4" t="s">
        <v>295</v>
      </c>
    </row>
    <row r="282" spans="1:5" ht="54" x14ac:dyDescent="0.25">
      <c r="A282" s="4" t="s">
        <v>296</v>
      </c>
      <c r="B282" s="22" t="s">
        <v>7</v>
      </c>
      <c r="C282" s="38">
        <v>0</v>
      </c>
      <c r="D282" s="24" t="s">
        <v>757</v>
      </c>
      <c r="E282" s="4" t="s">
        <v>625</v>
      </c>
    </row>
    <row r="283" spans="1:5" ht="36" x14ac:dyDescent="0.25">
      <c r="A283" s="4" t="s">
        <v>297</v>
      </c>
      <c r="B283" s="22" t="s">
        <v>7</v>
      </c>
      <c r="C283" s="38">
        <v>1</v>
      </c>
      <c r="D283" s="24"/>
      <c r="E283" s="4" t="s">
        <v>735</v>
      </c>
    </row>
    <row r="284" spans="1:5" ht="54" x14ac:dyDescent="0.25">
      <c r="A284" s="4" t="s">
        <v>298</v>
      </c>
      <c r="B284" s="22" t="s">
        <v>7</v>
      </c>
      <c r="C284" s="38">
        <v>1</v>
      </c>
      <c r="D284" s="24"/>
      <c r="E284" s="4" t="s">
        <v>299</v>
      </c>
    </row>
    <row r="285" spans="1:5" ht="72" x14ac:dyDescent="0.25">
      <c r="A285" s="4" t="s">
        <v>300</v>
      </c>
      <c r="B285" s="22" t="s">
        <v>7</v>
      </c>
      <c r="C285" s="38">
        <v>0</v>
      </c>
      <c r="D285" s="24" t="s">
        <v>775</v>
      </c>
      <c r="E285" s="4" t="s">
        <v>301</v>
      </c>
    </row>
    <row r="286" spans="1:5" ht="54" x14ac:dyDescent="0.25">
      <c r="A286" s="4" t="s">
        <v>302</v>
      </c>
      <c r="B286" s="22" t="s">
        <v>7</v>
      </c>
      <c r="C286" s="38">
        <v>1</v>
      </c>
      <c r="D286" s="24"/>
      <c r="E286" s="4" t="s">
        <v>560</v>
      </c>
    </row>
    <row r="287" spans="1:5" ht="36" x14ac:dyDescent="0.25">
      <c r="A287" s="4" t="s">
        <v>303</v>
      </c>
      <c r="B287" s="22" t="s">
        <v>7</v>
      </c>
      <c r="C287" s="38">
        <v>1</v>
      </c>
      <c r="D287" s="24"/>
      <c r="E287" s="4" t="s">
        <v>304</v>
      </c>
    </row>
    <row r="288" spans="1:5" ht="54" x14ac:dyDescent="0.25">
      <c r="A288" s="4" t="s">
        <v>305</v>
      </c>
      <c r="B288" s="22" t="s">
        <v>7</v>
      </c>
      <c r="C288" s="38">
        <v>1</v>
      </c>
      <c r="D288" s="24"/>
      <c r="E288" s="4" t="s">
        <v>306</v>
      </c>
    </row>
    <row r="289" spans="1:5" ht="54" x14ac:dyDescent="0.25">
      <c r="A289" s="4" t="s">
        <v>307</v>
      </c>
      <c r="B289" s="22" t="s">
        <v>7</v>
      </c>
      <c r="C289" s="38">
        <v>1</v>
      </c>
      <c r="D289" s="24"/>
      <c r="E289" s="4" t="s">
        <v>561</v>
      </c>
    </row>
    <row r="290" spans="1:5" ht="90" x14ac:dyDescent="0.25">
      <c r="A290" s="4" t="s">
        <v>308</v>
      </c>
      <c r="B290" s="22" t="s">
        <v>7</v>
      </c>
      <c r="C290" s="38">
        <v>1</v>
      </c>
      <c r="D290" s="24"/>
      <c r="E290" s="4" t="s">
        <v>309</v>
      </c>
    </row>
    <row r="291" spans="1:5" ht="36" x14ac:dyDescent="0.25">
      <c r="A291" s="4" t="s">
        <v>310</v>
      </c>
      <c r="B291" s="22" t="s">
        <v>7</v>
      </c>
      <c r="C291" s="38">
        <v>1</v>
      </c>
      <c r="D291" s="24"/>
      <c r="E291" s="4" t="s">
        <v>311</v>
      </c>
    </row>
    <row r="292" spans="1:5" ht="108" x14ac:dyDescent="0.25">
      <c r="A292" s="4" t="s">
        <v>312</v>
      </c>
      <c r="B292" s="22" t="s">
        <v>7</v>
      </c>
      <c r="C292" s="38">
        <v>1</v>
      </c>
      <c r="D292" s="4"/>
      <c r="E292" s="4" t="s">
        <v>313</v>
      </c>
    </row>
    <row r="293" spans="1:5" ht="90" x14ac:dyDescent="0.25">
      <c r="A293" s="4" t="s">
        <v>314</v>
      </c>
      <c r="B293" s="22" t="s">
        <v>7</v>
      </c>
      <c r="C293" s="38">
        <v>1</v>
      </c>
      <c r="D293" s="4"/>
      <c r="E293" s="4" t="s">
        <v>315</v>
      </c>
    </row>
    <row r="294" spans="1:5" ht="54" x14ac:dyDescent="0.25">
      <c r="A294" s="4" t="s">
        <v>316</v>
      </c>
      <c r="B294" s="22" t="s">
        <v>7</v>
      </c>
      <c r="C294" s="38">
        <v>0</v>
      </c>
      <c r="D294" s="48" t="s">
        <v>758</v>
      </c>
      <c r="E294" s="4" t="s">
        <v>317</v>
      </c>
    </row>
    <row r="295" spans="1:5" ht="36" x14ac:dyDescent="0.25">
      <c r="A295" s="4" t="s">
        <v>318</v>
      </c>
      <c r="B295" s="22" t="s">
        <v>7</v>
      </c>
      <c r="C295" s="38">
        <v>1</v>
      </c>
      <c r="D295" s="4"/>
      <c r="E295" s="4" t="s">
        <v>319</v>
      </c>
    </row>
    <row r="296" spans="1:5" ht="54" x14ac:dyDescent="0.25">
      <c r="A296" s="4" t="s">
        <v>320</v>
      </c>
      <c r="B296" s="22" t="s">
        <v>7</v>
      </c>
      <c r="C296" s="38">
        <v>1</v>
      </c>
      <c r="D296" s="24"/>
      <c r="E296" s="4" t="s">
        <v>321</v>
      </c>
    </row>
    <row r="297" spans="1:5" ht="36.75" x14ac:dyDescent="0.3">
      <c r="A297" s="4" t="s">
        <v>322</v>
      </c>
      <c r="B297" s="22" t="s">
        <v>7</v>
      </c>
      <c r="C297" s="39">
        <v>0</v>
      </c>
      <c r="D297" s="24" t="s">
        <v>759</v>
      </c>
      <c r="E297" s="4" t="s">
        <v>323</v>
      </c>
    </row>
    <row r="298" spans="1:5" ht="36" x14ac:dyDescent="0.25">
      <c r="A298" s="4" t="s">
        <v>324</v>
      </c>
      <c r="B298" s="22" t="s">
        <v>7</v>
      </c>
      <c r="C298" s="39">
        <v>1</v>
      </c>
      <c r="D298" s="24"/>
      <c r="E298" s="4" t="s">
        <v>325</v>
      </c>
    </row>
    <row r="299" spans="1:5" ht="36" x14ac:dyDescent="0.25">
      <c r="A299" s="4" t="s">
        <v>326</v>
      </c>
      <c r="B299" s="22" t="s">
        <v>7</v>
      </c>
      <c r="C299" s="39">
        <v>1</v>
      </c>
      <c r="D299" s="24"/>
      <c r="E299" s="4" t="s">
        <v>327</v>
      </c>
    </row>
    <row r="300" spans="1:5" ht="36" x14ac:dyDescent="0.25">
      <c r="A300" s="4" t="s">
        <v>328</v>
      </c>
      <c r="B300" s="22" t="s">
        <v>7</v>
      </c>
      <c r="C300" s="39">
        <v>1</v>
      </c>
      <c r="D300" s="24"/>
      <c r="E300" s="4" t="s">
        <v>329</v>
      </c>
    </row>
    <row r="301" spans="1:5" ht="54" x14ac:dyDescent="0.25">
      <c r="A301" s="4" t="s">
        <v>330</v>
      </c>
      <c r="B301" s="22" t="s">
        <v>7</v>
      </c>
      <c r="C301" s="39">
        <v>1</v>
      </c>
      <c r="D301" s="4"/>
      <c r="E301" s="4" t="s">
        <v>331</v>
      </c>
    </row>
    <row r="302" spans="1:5" ht="36" x14ac:dyDescent="0.25">
      <c r="A302" s="4" t="s">
        <v>332</v>
      </c>
      <c r="B302" s="22" t="s">
        <v>7</v>
      </c>
      <c r="C302" s="39">
        <v>1</v>
      </c>
      <c r="D302" s="24"/>
      <c r="E302" s="4" t="s">
        <v>333</v>
      </c>
    </row>
    <row r="303" spans="1:5" ht="36" x14ac:dyDescent="0.25">
      <c r="A303" s="4" t="s">
        <v>334</v>
      </c>
      <c r="B303" s="4" t="s">
        <v>7</v>
      </c>
      <c r="C303" s="39">
        <v>1</v>
      </c>
      <c r="D303" s="4"/>
      <c r="E303" s="4" t="s">
        <v>335</v>
      </c>
    </row>
    <row r="304" spans="1:5" x14ac:dyDescent="0.25">
      <c r="A304" s="4" t="s">
        <v>336</v>
      </c>
      <c r="B304" s="4" t="s">
        <v>7</v>
      </c>
      <c r="C304" s="39">
        <v>1</v>
      </c>
      <c r="D304" s="4"/>
      <c r="E304" s="4" t="s">
        <v>337</v>
      </c>
    </row>
    <row r="305" spans="1:5" ht="36" x14ac:dyDescent="0.25">
      <c r="A305" s="4" t="s">
        <v>338</v>
      </c>
      <c r="B305" s="4" t="s">
        <v>7</v>
      </c>
      <c r="C305" s="39">
        <v>1</v>
      </c>
      <c r="D305" s="4"/>
      <c r="E305" s="4" t="s">
        <v>339</v>
      </c>
    </row>
    <row r="306" spans="1:5" ht="36" x14ac:dyDescent="0.25">
      <c r="A306" s="4" t="s">
        <v>340</v>
      </c>
      <c r="B306" s="4" t="s">
        <v>7</v>
      </c>
      <c r="C306" s="39">
        <v>1</v>
      </c>
      <c r="D306" s="4"/>
      <c r="E306" s="4" t="s">
        <v>341</v>
      </c>
    </row>
    <row r="307" spans="1:5" ht="36" x14ac:dyDescent="0.25">
      <c r="A307" s="4" t="s">
        <v>342</v>
      </c>
      <c r="B307" s="4" t="s">
        <v>7</v>
      </c>
      <c r="C307" s="39">
        <v>1</v>
      </c>
      <c r="D307" s="4"/>
      <c r="E307" s="4" t="s">
        <v>343</v>
      </c>
    </row>
    <row r="308" spans="1:5" ht="36" x14ac:dyDescent="0.25">
      <c r="A308" s="4" t="s">
        <v>344</v>
      </c>
      <c r="B308" s="4" t="s">
        <v>7</v>
      </c>
      <c r="C308" s="39">
        <v>1</v>
      </c>
      <c r="D308" s="4"/>
      <c r="E308" s="4" t="s">
        <v>345</v>
      </c>
    </row>
    <row r="309" spans="1:5" ht="36" x14ac:dyDescent="0.25">
      <c r="A309" s="4" t="s">
        <v>346</v>
      </c>
      <c r="B309" s="4" t="s">
        <v>7</v>
      </c>
      <c r="C309" s="39">
        <v>1</v>
      </c>
      <c r="D309" s="4"/>
      <c r="E309" s="4" t="s">
        <v>347</v>
      </c>
    </row>
    <row r="311" spans="1:5" x14ac:dyDescent="0.25">
      <c r="A311" s="1" t="s">
        <v>348</v>
      </c>
    </row>
    <row r="313" spans="1:5" x14ac:dyDescent="0.25">
      <c r="A313" s="2" t="s">
        <v>349</v>
      </c>
    </row>
    <row r="315" spans="1:5" x14ac:dyDescent="0.25">
      <c r="A315" s="7" t="s">
        <v>2</v>
      </c>
      <c r="B315" s="7" t="s">
        <v>3</v>
      </c>
      <c r="C315" s="7" t="s">
        <v>4</v>
      </c>
      <c r="D315" s="7" t="s">
        <v>627</v>
      </c>
      <c r="E315" s="7" t="s">
        <v>628</v>
      </c>
    </row>
    <row r="316" spans="1:5" ht="18" customHeight="1" x14ac:dyDescent="0.25">
      <c r="A316" s="50" t="s">
        <v>350</v>
      </c>
      <c r="B316" s="51"/>
      <c r="C316" s="51"/>
      <c r="D316" s="51"/>
      <c r="E316" s="52"/>
    </row>
    <row r="317" spans="1:5" ht="36" x14ac:dyDescent="0.25">
      <c r="A317" s="4" t="s">
        <v>351</v>
      </c>
      <c r="B317" s="4" t="s">
        <v>7</v>
      </c>
      <c r="C317" s="37">
        <v>1</v>
      </c>
      <c r="D317" s="4"/>
      <c r="E317" s="4" t="s">
        <v>352</v>
      </c>
    </row>
    <row r="318" spans="1:5" ht="36" x14ac:dyDescent="0.25">
      <c r="A318" s="4" t="s">
        <v>353</v>
      </c>
      <c r="B318" s="4" t="s">
        <v>7</v>
      </c>
      <c r="C318" s="37">
        <v>1</v>
      </c>
      <c r="D318" s="24"/>
      <c r="E318" s="4" t="s">
        <v>354</v>
      </c>
    </row>
    <row r="319" spans="1:5" ht="36" x14ac:dyDescent="0.25">
      <c r="A319" s="4" t="s">
        <v>355</v>
      </c>
      <c r="B319" s="4" t="s">
        <v>7</v>
      </c>
      <c r="C319" s="37">
        <v>0</v>
      </c>
      <c r="D319" s="24" t="s">
        <v>721</v>
      </c>
      <c r="E319" s="4" t="s">
        <v>356</v>
      </c>
    </row>
    <row r="320" spans="1:5" ht="36" x14ac:dyDescent="0.25">
      <c r="A320" s="4" t="s">
        <v>357</v>
      </c>
      <c r="B320" s="4" t="s">
        <v>7</v>
      </c>
      <c r="C320" s="37">
        <v>0</v>
      </c>
      <c r="D320" s="24" t="s">
        <v>705</v>
      </c>
      <c r="E320" s="4" t="s">
        <v>358</v>
      </c>
    </row>
    <row r="321" spans="1:5" ht="36" x14ac:dyDescent="0.25">
      <c r="A321" s="4" t="s">
        <v>359</v>
      </c>
      <c r="B321" s="4" t="s">
        <v>7</v>
      </c>
      <c r="C321" s="37">
        <v>0</v>
      </c>
      <c r="D321" s="24" t="s">
        <v>705</v>
      </c>
      <c r="E321" s="4" t="s">
        <v>360</v>
      </c>
    </row>
    <row r="322" spans="1:5" ht="36" x14ac:dyDescent="0.25">
      <c r="A322" s="4" t="s">
        <v>361</v>
      </c>
      <c r="B322" s="4" t="s">
        <v>18</v>
      </c>
      <c r="C322" s="37">
        <v>0</v>
      </c>
      <c r="D322" s="24" t="s">
        <v>721</v>
      </c>
      <c r="E322" s="4" t="s">
        <v>362</v>
      </c>
    </row>
    <row r="323" spans="1:5" ht="18" customHeight="1" x14ac:dyDescent="0.25">
      <c r="A323" s="50" t="s">
        <v>363</v>
      </c>
      <c r="B323" s="51"/>
      <c r="C323" s="51"/>
      <c r="D323" s="51"/>
      <c r="E323" s="52"/>
    </row>
    <row r="324" spans="1:5" ht="36" x14ac:dyDescent="0.25">
      <c r="A324" s="4" t="s">
        <v>364</v>
      </c>
      <c r="B324" s="4" t="s">
        <v>18</v>
      </c>
      <c r="C324" s="37">
        <v>1</v>
      </c>
      <c r="D324" s="4"/>
      <c r="E324" s="4" t="s">
        <v>365</v>
      </c>
    </row>
    <row r="326" spans="1:5" x14ac:dyDescent="0.25">
      <c r="A326" s="1" t="s">
        <v>366</v>
      </c>
    </row>
    <row r="328" spans="1:5" x14ac:dyDescent="0.25">
      <c r="A328" s="2" t="s">
        <v>367</v>
      </c>
    </row>
    <row r="330" spans="1:5" x14ac:dyDescent="0.25">
      <c r="A330" s="7" t="s">
        <v>2</v>
      </c>
      <c r="B330" s="7" t="s">
        <v>3</v>
      </c>
      <c r="C330" s="7" t="s">
        <v>4</v>
      </c>
      <c r="D330" s="7" t="s">
        <v>627</v>
      </c>
      <c r="E330" s="7" t="s">
        <v>628</v>
      </c>
    </row>
    <row r="331" spans="1:5" x14ac:dyDescent="0.25">
      <c r="A331" s="4" t="s">
        <v>368</v>
      </c>
      <c r="B331" s="4" t="s">
        <v>7</v>
      </c>
      <c r="C331" s="37">
        <v>1</v>
      </c>
      <c r="D331" s="4"/>
      <c r="E331" s="4" t="s">
        <v>562</v>
      </c>
    </row>
    <row r="332" spans="1:5" ht="36" x14ac:dyDescent="0.25">
      <c r="A332" s="4" t="s">
        <v>369</v>
      </c>
      <c r="B332" s="4" t="s">
        <v>7</v>
      </c>
      <c r="C332" s="37">
        <v>1</v>
      </c>
      <c r="D332" s="4"/>
      <c r="E332" s="4" t="s">
        <v>563</v>
      </c>
    </row>
    <row r="333" spans="1:5" ht="36" x14ac:dyDescent="0.25">
      <c r="A333" s="4" t="s">
        <v>370</v>
      </c>
      <c r="B333" s="4" t="s">
        <v>7</v>
      </c>
      <c r="C333" s="37">
        <v>1</v>
      </c>
      <c r="D333" s="4"/>
      <c r="E333" s="4" t="s">
        <v>564</v>
      </c>
    </row>
    <row r="334" spans="1:5" ht="36" x14ac:dyDescent="0.25">
      <c r="A334" s="4" t="s">
        <v>371</v>
      </c>
      <c r="B334" s="4" t="s">
        <v>7</v>
      </c>
      <c r="C334" s="37">
        <v>0</v>
      </c>
      <c r="D334" s="24" t="s">
        <v>760</v>
      </c>
      <c r="E334" s="4" t="s">
        <v>565</v>
      </c>
    </row>
    <row r="335" spans="1:5" ht="36" x14ac:dyDescent="0.25">
      <c r="A335" s="4" t="s">
        <v>372</v>
      </c>
      <c r="B335" s="4" t="s">
        <v>7</v>
      </c>
      <c r="C335" s="37">
        <v>0</v>
      </c>
      <c r="D335" s="24" t="s">
        <v>760</v>
      </c>
      <c r="E335" s="4" t="s">
        <v>566</v>
      </c>
    </row>
    <row r="336" spans="1:5" ht="54" x14ac:dyDescent="0.25">
      <c r="A336" s="4" t="s">
        <v>373</v>
      </c>
      <c r="B336" s="4" t="s">
        <v>7</v>
      </c>
      <c r="C336" s="37">
        <v>0</v>
      </c>
      <c r="D336" s="24" t="s">
        <v>760</v>
      </c>
      <c r="E336" s="4" t="s">
        <v>567</v>
      </c>
    </row>
    <row r="337" spans="1:5" x14ac:dyDescent="0.25">
      <c r="A337" s="4" t="s">
        <v>374</v>
      </c>
      <c r="B337" s="4" t="s">
        <v>7</v>
      </c>
      <c r="C337" s="37">
        <v>0</v>
      </c>
      <c r="D337" s="24" t="s">
        <v>772</v>
      </c>
      <c r="E337" s="4" t="s">
        <v>568</v>
      </c>
    </row>
    <row r="338" spans="1:5" ht="36" x14ac:dyDescent="0.25">
      <c r="A338" s="4" t="s">
        <v>375</v>
      </c>
      <c r="B338" s="4" t="s">
        <v>7</v>
      </c>
      <c r="C338" s="37">
        <v>0</v>
      </c>
      <c r="D338" s="24" t="s">
        <v>772</v>
      </c>
      <c r="E338" s="4" t="s">
        <v>569</v>
      </c>
    </row>
    <row r="339" spans="1:5" ht="36" x14ac:dyDescent="0.25">
      <c r="A339" s="4" t="s">
        <v>376</v>
      </c>
      <c r="B339" s="4" t="s">
        <v>7</v>
      </c>
      <c r="C339" s="37">
        <v>0</v>
      </c>
      <c r="D339" s="24" t="s">
        <v>773</v>
      </c>
      <c r="E339" s="4" t="s">
        <v>570</v>
      </c>
    </row>
    <row r="340" spans="1:5" ht="36" x14ac:dyDescent="0.25">
      <c r="A340" s="4" t="s">
        <v>377</v>
      </c>
      <c r="B340" s="4" t="s">
        <v>7</v>
      </c>
      <c r="C340" s="37">
        <v>0</v>
      </c>
      <c r="D340" s="24" t="s">
        <v>773</v>
      </c>
      <c r="E340" s="4" t="s">
        <v>571</v>
      </c>
    </row>
    <row r="341" spans="1:5" ht="54" x14ac:dyDescent="0.25">
      <c r="A341" s="4" t="s">
        <v>378</v>
      </c>
      <c r="B341" s="4" t="s">
        <v>7</v>
      </c>
      <c r="C341" s="37">
        <v>0</v>
      </c>
      <c r="D341" s="24" t="s">
        <v>773</v>
      </c>
      <c r="E341" s="4" t="s">
        <v>572</v>
      </c>
    </row>
    <row r="342" spans="1:5" ht="36" x14ac:dyDescent="0.25">
      <c r="A342" s="4" t="s">
        <v>379</v>
      </c>
      <c r="B342" s="4" t="s">
        <v>7</v>
      </c>
      <c r="C342" s="37">
        <v>0</v>
      </c>
      <c r="D342" s="49" t="s">
        <v>761</v>
      </c>
      <c r="E342" s="4" t="s">
        <v>573</v>
      </c>
    </row>
    <row r="344" spans="1:5" x14ac:dyDescent="0.25">
      <c r="A344" s="1" t="s">
        <v>380</v>
      </c>
    </row>
    <row r="346" spans="1:5" x14ac:dyDescent="0.25">
      <c r="A346" s="2" t="s">
        <v>381</v>
      </c>
    </row>
    <row r="348" spans="1:5" x14ac:dyDescent="0.25">
      <c r="A348" s="7" t="s">
        <v>2</v>
      </c>
      <c r="B348" s="7" t="s">
        <v>3</v>
      </c>
      <c r="C348" s="7" t="s">
        <v>4</v>
      </c>
      <c r="D348" s="7" t="s">
        <v>627</v>
      </c>
      <c r="E348" s="7" t="s">
        <v>628</v>
      </c>
    </row>
    <row r="349" spans="1:5" ht="54" x14ac:dyDescent="0.25">
      <c r="A349" s="4" t="s">
        <v>382</v>
      </c>
      <c r="B349" s="4" t="s">
        <v>7</v>
      </c>
      <c r="C349" s="37">
        <v>1</v>
      </c>
      <c r="D349" s="4"/>
      <c r="E349" s="4" t="s">
        <v>574</v>
      </c>
    </row>
    <row r="351" spans="1:5" x14ac:dyDescent="0.25">
      <c r="A351" s="1" t="s">
        <v>383</v>
      </c>
    </row>
    <row r="353" spans="1:5" x14ac:dyDescent="0.25">
      <c r="A353" s="2" t="s">
        <v>384</v>
      </c>
    </row>
    <row r="355" spans="1:5" x14ac:dyDescent="0.25">
      <c r="A355" s="7" t="s">
        <v>2</v>
      </c>
      <c r="B355" s="7" t="s">
        <v>3</v>
      </c>
      <c r="C355" s="7" t="s">
        <v>4</v>
      </c>
      <c r="D355" s="7" t="s">
        <v>627</v>
      </c>
      <c r="E355" s="7" t="s">
        <v>628</v>
      </c>
    </row>
    <row r="356" spans="1:5" ht="54" x14ac:dyDescent="0.25">
      <c r="A356" s="4" t="s">
        <v>385</v>
      </c>
      <c r="B356" s="4" t="s">
        <v>18</v>
      </c>
      <c r="C356" s="37">
        <v>1</v>
      </c>
      <c r="D356" s="24"/>
      <c r="E356" s="4" t="s">
        <v>575</v>
      </c>
    </row>
    <row r="358" spans="1:5" x14ac:dyDescent="0.25">
      <c r="A358" s="1" t="s">
        <v>386</v>
      </c>
    </row>
    <row r="360" spans="1:5" x14ac:dyDescent="0.25">
      <c r="A360" s="2" t="s">
        <v>387</v>
      </c>
    </row>
    <row r="362" spans="1:5" x14ac:dyDescent="0.25">
      <c r="A362" s="7" t="s">
        <v>2</v>
      </c>
      <c r="B362" s="7" t="s">
        <v>3</v>
      </c>
      <c r="C362" s="7" t="s">
        <v>4</v>
      </c>
      <c r="D362" s="7" t="s">
        <v>627</v>
      </c>
      <c r="E362" s="7" t="s">
        <v>628</v>
      </c>
    </row>
    <row r="363" spans="1:5" ht="72" x14ac:dyDescent="0.25">
      <c r="A363" s="4" t="s">
        <v>388</v>
      </c>
      <c r="B363" s="4" t="s">
        <v>18</v>
      </c>
      <c r="C363" s="37">
        <v>0</v>
      </c>
      <c r="D363" s="24" t="s">
        <v>706</v>
      </c>
      <c r="E363" s="4" t="s">
        <v>576</v>
      </c>
    </row>
    <row r="365" spans="1:5" x14ac:dyDescent="0.25">
      <c r="A365" s="1" t="s">
        <v>389</v>
      </c>
    </row>
    <row r="367" spans="1:5" x14ac:dyDescent="0.25">
      <c r="A367" s="2" t="s">
        <v>390</v>
      </c>
    </row>
    <row r="369" spans="1:5" x14ac:dyDescent="0.25">
      <c r="A369" s="7" t="s">
        <v>2</v>
      </c>
      <c r="B369" s="7" t="s">
        <v>3</v>
      </c>
      <c r="C369" s="7" t="s">
        <v>4</v>
      </c>
      <c r="D369" s="7" t="s">
        <v>627</v>
      </c>
      <c r="E369" s="7" t="s">
        <v>628</v>
      </c>
    </row>
    <row r="370" spans="1:5" ht="36" x14ac:dyDescent="0.25">
      <c r="A370" s="4" t="s">
        <v>391</v>
      </c>
      <c r="B370" s="4" t="s">
        <v>7</v>
      </c>
      <c r="C370" s="37"/>
      <c r="D370" s="4"/>
      <c r="E370" s="4" t="s">
        <v>577</v>
      </c>
    </row>
    <row r="371" spans="1:5" x14ac:dyDescent="0.25">
      <c r="A371" s="5"/>
      <c r="B371" s="5"/>
      <c r="C371" s="31">
        <v>1</v>
      </c>
      <c r="D371" s="24"/>
      <c r="E371" s="5"/>
    </row>
    <row r="372" spans="1:5" x14ac:dyDescent="0.25">
      <c r="A372" s="1" t="s">
        <v>392</v>
      </c>
    </row>
    <row r="374" spans="1:5" x14ac:dyDescent="0.25">
      <c r="A374" s="2" t="s">
        <v>393</v>
      </c>
    </row>
    <row r="376" spans="1:5" x14ac:dyDescent="0.25">
      <c r="A376" s="7" t="s">
        <v>2</v>
      </c>
      <c r="B376" s="7" t="s">
        <v>3</v>
      </c>
      <c r="C376" s="7" t="s">
        <v>4</v>
      </c>
      <c r="D376" s="7" t="s">
        <v>627</v>
      </c>
      <c r="E376" s="7" t="s">
        <v>628</v>
      </c>
    </row>
    <row r="377" spans="1:5" ht="54" x14ac:dyDescent="0.25">
      <c r="A377" s="4" t="s">
        <v>394</v>
      </c>
      <c r="B377" s="4" t="s">
        <v>18</v>
      </c>
      <c r="C377" s="37">
        <v>0</v>
      </c>
      <c r="D377" s="24" t="s">
        <v>707</v>
      </c>
      <c r="E377" s="4" t="s">
        <v>578</v>
      </c>
    </row>
    <row r="379" spans="1:5" x14ac:dyDescent="0.25">
      <c r="A379" s="1" t="s">
        <v>395</v>
      </c>
    </row>
    <row r="381" spans="1:5" x14ac:dyDescent="0.25">
      <c r="A381" s="2" t="s">
        <v>396</v>
      </c>
    </row>
    <row r="383" spans="1:5" x14ac:dyDescent="0.25">
      <c r="A383" s="7" t="s">
        <v>2</v>
      </c>
      <c r="B383" s="7" t="s">
        <v>3</v>
      </c>
      <c r="C383" s="7" t="s">
        <v>4</v>
      </c>
      <c r="D383" s="7" t="s">
        <v>627</v>
      </c>
      <c r="E383" s="7" t="s">
        <v>628</v>
      </c>
    </row>
    <row r="384" spans="1:5" ht="72" x14ac:dyDescent="0.25">
      <c r="A384" s="4" t="s">
        <v>397</v>
      </c>
      <c r="B384" s="4" t="s">
        <v>7</v>
      </c>
      <c r="C384" s="37">
        <v>0</v>
      </c>
      <c r="D384" s="4" t="s">
        <v>708</v>
      </c>
      <c r="E384" s="4" t="s">
        <v>579</v>
      </c>
    </row>
    <row r="386" spans="1:5" x14ac:dyDescent="0.25">
      <c r="A386" s="1" t="s">
        <v>398</v>
      </c>
    </row>
    <row r="388" spans="1:5" x14ac:dyDescent="0.25">
      <c r="A388" s="2" t="s">
        <v>399</v>
      </c>
    </row>
    <row r="390" spans="1:5" x14ac:dyDescent="0.25">
      <c r="A390" s="7" t="s">
        <v>2</v>
      </c>
      <c r="B390" s="7" t="s">
        <v>3</v>
      </c>
      <c r="C390" s="7" t="s">
        <v>4</v>
      </c>
      <c r="D390" s="7" t="s">
        <v>627</v>
      </c>
      <c r="E390" s="7" t="s">
        <v>628</v>
      </c>
    </row>
    <row r="391" spans="1:5" ht="54" x14ac:dyDescent="0.25">
      <c r="A391" s="4" t="s">
        <v>400</v>
      </c>
      <c r="B391" s="4" t="s">
        <v>18</v>
      </c>
      <c r="C391" s="37">
        <v>1</v>
      </c>
      <c r="D391" s="4"/>
      <c r="E391" s="4" t="s">
        <v>580</v>
      </c>
    </row>
    <row r="393" spans="1:5" x14ac:dyDescent="0.25">
      <c r="A393" s="1" t="s">
        <v>401</v>
      </c>
    </row>
    <row r="395" spans="1:5" x14ac:dyDescent="0.25">
      <c r="A395" s="2" t="s">
        <v>402</v>
      </c>
    </row>
    <row r="397" spans="1:5" x14ac:dyDescent="0.25">
      <c r="A397" s="7" t="s">
        <v>2</v>
      </c>
      <c r="B397" s="7" t="s">
        <v>3</v>
      </c>
      <c r="C397" s="7" t="s">
        <v>4</v>
      </c>
      <c r="D397" s="7" t="s">
        <v>627</v>
      </c>
      <c r="E397" s="7" t="s">
        <v>628</v>
      </c>
    </row>
    <row r="398" spans="1:5" ht="126" x14ac:dyDescent="0.25">
      <c r="A398" s="4" t="s">
        <v>403</v>
      </c>
      <c r="B398" s="4" t="s">
        <v>18</v>
      </c>
      <c r="C398" s="37">
        <v>1</v>
      </c>
      <c r="D398" s="4"/>
      <c r="E398" s="4" t="s">
        <v>581</v>
      </c>
    </row>
    <row r="400" spans="1:5" x14ac:dyDescent="0.25">
      <c r="A400" s="1" t="s">
        <v>404</v>
      </c>
    </row>
    <row r="402" spans="1:5" x14ac:dyDescent="0.25">
      <c r="A402" s="2" t="s">
        <v>402</v>
      </c>
    </row>
    <row r="404" spans="1:5" x14ac:dyDescent="0.25">
      <c r="A404" s="7" t="s">
        <v>2</v>
      </c>
      <c r="B404" s="7" t="s">
        <v>3</v>
      </c>
      <c r="C404" s="7" t="s">
        <v>4</v>
      </c>
      <c r="D404" s="7" t="s">
        <v>627</v>
      </c>
      <c r="E404" s="7" t="s">
        <v>628</v>
      </c>
    </row>
    <row r="405" spans="1:5" ht="54" x14ac:dyDescent="0.25">
      <c r="A405" s="4" t="s">
        <v>405</v>
      </c>
      <c r="B405" s="4" t="s">
        <v>18</v>
      </c>
      <c r="C405" s="37">
        <v>1</v>
      </c>
      <c r="D405" s="4"/>
      <c r="E405" s="4" t="s">
        <v>582</v>
      </c>
    </row>
    <row r="406" spans="1:5" x14ac:dyDescent="0.25">
      <c r="A406" s="5"/>
      <c r="B406" s="5"/>
      <c r="C406" s="31"/>
      <c r="D406" s="4"/>
      <c r="E406" s="5"/>
    </row>
    <row r="407" spans="1:5" x14ac:dyDescent="0.25">
      <c r="A407" s="1" t="s">
        <v>406</v>
      </c>
    </row>
    <row r="409" spans="1:5" x14ac:dyDescent="0.25">
      <c r="A409" s="2" t="s">
        <v>407</v>
      </c>
    </row>
    <row r="411" spans="1:5" x14ac:dyDescent="0.25">
      <c r="A411" s="7" t="s">
        <v>2</v>
      </c>
      <c r="B411" s="7" t="s">
        <v>3</v>
      </c>
      <c r="C411" s="7" t="s">
        <v>4</v>
      </c>
      <c r="D411" s="7" t="s">
        <v>627</v>
      </c>
      <c r="E411" s="7" t="s">
        <v>628</v>
      </c>
    </row>
    <row r="412" spans="1:5" ht="54" x14ac:dyDescent="0.25">
      <c r="A412" s="4" t="s">
        <v>408</v>
      </c>
      <c r="B412" s="4" t="s">
        <v>18</v>
      </c>
      <c r="C412" s="37">
        <v>0</v>
      </c>
      <c r="D412" s="4" t="s">
        <v>709</v>
      </c>
      <c r="E412" s="4" t="s">
        <v>583</v>
      </c>
    </row>
    <row r="413" spans="1:5" ht="36" x14ac:dyDescent="0.25">
      <c r="A413" s="4" t="s">
        <v>409</v>
      </c>
      <c r="B413" s="4" t="s">
        <v>18</v>
      </c>
      <c r="C413" s="27">
        <v>0</v>
      </c>
      <c r="D413" s="24" t="s">
        <v>710</v>
      </c>
      <c r="E413" s="4" t="s">
        <v>584</v>
      </c>
    </row>
    <row r="415" spans="1:5" x14ac:dyDescent="0.25">
      <c r="A415" s="1" t="s">
        <v>410</v>
      </c>
    </row>
    <row r="417" spans="1:5" x14ac:dyDescent="0.25">
      <c r="A417" s="2" t="s">
        <v>411</v>
      </c>
    </row>
    <row r="419" spans="1:5" x14ac:dyDescent="0.25">
      <c r="A419" s="7" t="s">
        <v>2</v>
      </c>
      <c r="B419" s="7" t="s">
        <v>3</v>
      </c>
      <c r="C419" s="7" t="s">
        <v>4</v>
      </c>
      <c r="D419" s="7" t="s">
        <v>627</v>
      </c>
      <c r="E419" s="7" t="s">
        <v>628</v>
      </c>
    </row>
    <row r="420" spans="1:5" ht="36" x14ac:dyDescent="0.25">
      <c r="A420" s="4" t="s">
        <v>412</v>
      </c>
      <c r="B420" s="4" t="s">
        <v>18</v>
      </c>
      <c r="C420" s="27">
        <v>1</v>
      </c>
      <c r="D420" s="4"/>
      <c r="E420" s="4" t="s">
        <v>413</v>
      </c>
    </row>
    <row r="421" spans="1:5" ht="36" x14ac:dyDescent="0.25">
      <c r="A421" s="4" t="s">
        <v>414</v>
      </c>
      <c r="B421" s="4" t="s">
        <v>18</v>
      </c>
      <c r="C421" s="27">
        <v>1</v>
      </c>
      <c r="D421" s="4"/>
      <c r="E421" s="4" t="s">
        <v>415</v>
      </c>
    </row>
    <row r="422" spans="1:5" ht="36" x14ac:dyDescent="0.25">
      <c r="A422" s="4" t="s">
        <v>416</v>
      </c>
      <c r="B422" s="4" t="s">
        <v>18</v>
      </c>
      <c r="C422" s="27">
        <v>1</v>
      </c>
      <c r="D422" s="4"/>
      <c r="E422" s="4" t="s">
        <v>417</v>
      </c>
    </row>
    <row r="423" spans="1:5" ht="36" x14ac:dyDescent="0.25">
      <c r="A423" s="4" t="s">
        <v>418</v>
      </c>
      <c r="B423" s="4" t="s">
        <v>18</v>
      </c>
      <c r="C423" s="27">
        <v>1</v>
      </c>
      <c r="D423" s="4"/>
      <c r="E423" s="4" t="s">
        <v>419</v>
      </c>
    </row>
    <row r="425" spans="1:5" x14ac:dyDescent="0.25">
      <c r="A425" s="1" t="s">
        <v>420</v>
      </c>
    </row>
    <row r="427" spans="1:5" x14ac:dyDescent="0.25">
      <c r="A427" s="2" t="s">
        <v>421</v>
      </c>
    </row>
    <row r="429" spans="1:5" x14ac:dyDescent="0.25">
      <c r="A429" s="7" t="s">
        <v>2</v>
      </c>
      <c r="B429" s="7" t="s">
        <v>3</v>
      </c>
      <c r="C429" s="7" t="s">
        <v>4</v>
      </c>
      <c r="D429" s="7" t="s">
        <v>627</v>
      </c>
      <c r="E429" s="7" t="s">
        <v>628</v>
      </c>
    </row>
    <row r="430" spans="1:5" ht="36" x14ac:dyDescent="0.25">
      <c r="A430" s="4" t="s">
        <v>422</v>
      </c>
      <c r="B430" s="4" t="s">
        <v>18</v>
      </c>
      <c r="C430" s="27">
        <v>1</v>
      </c>
      <c r="D430" s="4"/>
      <c r="E430" s="4" t="s">
        <v>215</v>
      </c>
    </row>
    <row r="431" spans="1:5" x14ac:dyDescent="0.25">
      <c r="A431" s="4" t="s">
        <v>423</v>
      </c>
      <c r="B431" s="4" t="s">
        <v>18</v>
      </c>
      <c r="C431" s="27">
        <v>0</v>
      </c>
      <c r="D431" s="24" t="s">
        <v>736</v>
      </c>
      <c r="E431" s="4" t="s">
        <v>217</v>
      </c>
    </row>
    <row r="432" spans="1:5" ht="36" x14ac:dyDescent="0.25">
      <c r="A432" s="4" t="s">
        <v>424</v>
      </c>
      <c r="B432" s="4" t="s">
        <v>18</v>
      </c>
      <c r="C432" s="27">
        <v>1</v>
      </c>
      <c r="D432" s="24" t="s">
        <v>774</v>
      </c>
      <c r="E432" s="4" t="s">
        <v>219</v>
      </c>
    </row>
    <row r="433" spans="1:5" ht="36" x14ac:dyDescent="0.25">
      <c r="A433" s="4" t="s">
        <v>425</v>
      </c>
      <c r="B433" s="4" t="s">
        <v>18</v>
      </c>
      <c r="C433" s="27">
        <v>1</v>
      </c>
      <c r="D433" s="4"/>
      <c r="E433" s="4" t="s">
        <v>221</v>
      </c>
    </row>
    <row r="434" spans="1:5" x14ac:dyDescent="0.25">
      <c r="A434" s="4" t="s">
        <v>426</v>
      </c>
      <c r="B434" s="4" t="s">
        <v>18</v>
      </c>
      <c r="C434" s="27">
        <v>1</v>
      </c>
      <c r="D434" s="24"/>
      <c r="E434" s="4" t="s">
        <v>223</v>
      </c>
    </row>
    <row r="435" spans="1:5" ht="36" x14ac:dyDescent="0.25">
      <c r="A435" s="4" t="s">
        <v>427</v>
      </c>
      <c r="B435" s="4" t="s">
        <v>18</v>
      </c>
      <c r="C435" s="27">
        <v>1</v>
      </c>
      <c r="D435" s="4"/>
      <c r="E435" s="4" t="s">
        <v>225</v>
      </c>
    </row>
    <row r="436" spans="1:5" ht="36" x14ac:dyDescent="0.25">
      <c r="A436" s="4" t="s">
        <v>428</v>
      </c>
      <c r="B436" s="4" t="s">
        <v>18</v>
      </c>
      <c r="C436" s="27">
        <v>1</v>
      </c>
      <c r="D436" s="4"/>
      <c r="E436" s="4" t="s">
        <v>239</v>
      </c>
    </row>
    <row r="437" spans="1:5" ht="36" x14ac:dyDescent="0.25">
      <c r="A437" s="4" t="s">
        <v>429</v>
      </c>
      <c r="B437" s="4" t="s">
        <v>18</v>
      </c>
      <c r="C437" s="27">
        <v>1</v>
      </c>
      <c r="D437" s="24"/>
      <c r="E437" s="4" t="s">
        <v>241</v>
      </c>
    </row>
    <row r="438" spans="1:5" ht="54" x14ac:dyDescent="0.25">
      <c r="A438" s="4" t="s">
        <v>430</v>
      </c>
      <c r="B438" s="4" t="s">
        <v>18</v>
      </c>
      <c r="C438" s="27">
        <v>1</v>
      </c>
      <c r="D438" s="24"/>
      <c r="E438" s="4" t="s">
        <v>431</v>
      </c>
    </row>
    <row r="439" spans="1:5" ht="54" x14ac:dyDescent="0.25">
      <c r="A439" s="4" t="s">
        <v>432</v>
      </c>
      <c r="B439" s="4" t="s">
        <v>18</v>
      </c>
      <c r="C439" s="27">
        <v>1</v>
      </c>
      <c r="D439" s="24"/>
      <c r="E439" s="4" t="s">
        <v>266</v>
      </c>
    </row>
    <row r="442" spans="1:5" x14ac:dyDescent="0.25">
      <c r="A442" s="1" t="s">
        <v>639</v>
      </c>
      <c r="D442" s="40"/>
    </row>
    <row r="443" spans="1:5" x14ac:dyDescent="0.25">
      <c r="D443" s="40"/>
    </row>
    <row r="444" spans="1:5" x14ac:dyDescent="0.25">
      <c r="A444" s="2" t="s">
        <v>421</v>
      </c>
      <c r="D444" s="40"/>
    </row>
    <row r="445" spans="1:5" x14ac:dyDescent="0.25">
      <c r="D445" s="40"/>
    </row>
    <row r="446" spans="1:5" x14ac:dyDescent="0.25">
      <c r="A446" s="7" t="s">
        <v>2</v>
      </c>
      <c r="B446" s="7" t="s">
        <v>3</v>
      </c>
      <c r="C446" s="7" t="s">
        <v>4</v>
      </c>
      <c r="D446" s="7" t="s">
        <v>627</v>
      </c>
      <c r="E446" s="7" t="s">
        <v>628</v>
      </c>
    </row>
    <row r="447" spans="1:5" ht="36" x14ac:dyDescent="0.25">
      <c r="A447" s="41" t="s">
        <v>640</v>
      </c>
      <c r="B447" s="24" t="s">
        <v>673</v>
      </c>
      <c r="C447" s="27">
        <v>1</v>
      </c>
      <c r="D447" s="24"/>
      <c r="E447" s="24" t="s">
        <v>680</v>
      </c>
    </row>
    <row r="448" spans="1:5" ht="36" x14ac:dyDescent="0.25">
      <c r="A448" s="41" t="s">
        <v>641</v>
      </c>
      <c r="B448" s="24" t="s">
        <v>673</v>
      </c>
      <c r="C448" s="27">
        <v>1</v>
      </c>
      <c r="D448" s="24"/>
      <c r="E448" s="24" t="s">
        <v>675</v>
      </c>
    </row>
    <row r="449" spans="1:5" ht="36" x14ac:dyDescent="0.25">
      <c r="A449" s="41" t="s">
        <v>642</v>
      </c>
      <c r="B449" s="24" t="s">
        <v>673</v>
      </c>
      <c r="C449" s="27">
        <v>1</v>
      </c>
      <c r="D449" s="24"/>
      <c r="E449" s="24" t="s">
        <v>674</v>
      </c>
    </row>
    <row r="450" spans="1:5" ht="36" x14ac:dyDescent="0.25">
      <c r="A450" s="24" t="s">
        <v>643</v>
      </c>
      <c r="B450" s="24" t="s">
        <v>673</v>
      </c>
      <c r="C450" s="27">
        <v>1</v>
      </c>
      <c r="D450" s="24"/>
      <c r="E450" s="24" t="s">
        <v>676</v>
      </c>
    </row>
    <row r="451" spans="1:5" ht="54" x14ac:dyDescent="0.25">
      <c r="A451" s="41" t="s">
        <v>644</v>
      </c>
      <c r="B451" s="24" t="s">
        <v>673</v>
      </c>
      <c r="C451" s="27">
        <v>0</v>
      </c>
      <c r="D451" s="24" t="s">
        <v>762</v>
      </c>
      <c r="E451" s="24" t="s">
        <v>677</v>
      </c>
    </row>
    <row r="452" spans="1:5" ht="54" x14ac:dyDescent="0.25">
      <c r="A452" s="41" t="s">
        <v>645</v>
      </c>
      <c r="B452" s="24" t="s">
        <v>673</v>
      </c>
      <c r="C452" s="27">
        <v>0</v>
      </c>
      <c r="D452" s="24" t="s">
        <v>762</v>
      </c>
      <c r="E452" s="24" t="s">
        <v>711</v>
      </c>
    </row>
    <row r="453" spans="1:5" ht="54" x14ac:dyDescent="0.25">
      <c r="A453" s="41" t="s">
        <v>646</v>
      </c>
      <c r="B453" s="24" t="s">
        <v>673</v>
      </c>
      <c r="C453" s="27">
        <v>0</v>
      </c>
      <c r="D453" s="24" t="s">
        <v>762</v>
      </c>
      <c r="E453" s="24" t="s">
        <v>712</v>
      </c>
    </row>
    <row r="454" spans="1:5" ht="90" x14ac:dyDescent="0.25">
      <c r="A454" s="41" t="s">
        <v>647</v>
      </c>
      <c r="B454" s="24" t="s">
        <v>673</v>
      </c>
      <c r="C454" s="27">
        <v>0</v>
      </c>
      <c r="D454" s="24" t="s">
        <v>762</v>
      </c>
      <c r="E454" s="24" t="s">
        <v>678</v>
      </c>
    </row>
    <row r="455" spans="1:5" ht="54" x14ac:dyDescent="0.25">
      <c r="A455" s="41" t="s">
        <v>648</v>
      </c>
      <c r="B455" s="24" t="s">
        <v>673</v>
      </c>
      <c r="C455" s="27">
        <v>0</v>
      </c>
      <c r="D455" s="24" t="s">
        <v>762</v>
      </c>
      <c r="E455" s="24" t="s">
        <v>681</v>
      </c>
    </row>
    <row r="456" spans="1:5" ht="54" x14ac:dyDescent="0.25">
      <c r="A456" s="41" t="s">
        <v>649</v>
      </c>
      <c r="B456" s="24" t="s">
        <v>673</v>
      </c>
      <c r="C456" s="27"/>
      <c r="D456" s="24" t="s">
        <v>762</v>
      </c>
      <c r="E456" s="24" t="s">
        <v>679</v>
      </c>
    </row>
    <row r="457" spans="1:5" ht="36" x14ac:dyDescent="0.25">
      <c r="A457" s="41" t="s">
        <v>650</v>
      </c>
      <c r="B457" s="24" t="s">
        <v>673</v>
      </c>
      <c r="C457" s="27">
        <v>0</v>
      </c>
      <c r="D457" s="24" t="s">
        <v>762</v>
      </c>
      <c r="E457" s="24" t="s">
        <v>682</v>
      </c>
    </row>
    <row r="458" spans="1:5" ht="36" x14ac:dyDescent="0.25">
      <c r="A458" s="41" t="s">
        <v>651</v>
      </c>
      <c r="B458" s="24" t="s">
        <v>673</v>
      </c>
      <c r="C458" s="27">
        <v>0</v>
      </c>
      <c r="D458" s="24" t="s">
        <v>762</v>
      </c>
      <c r="E458" s="24" t="s">
        <v>683</v>
      </c>
    </row>
    <row r="459" spans="1:5" ht="36" x14ac:dyDescent="0.25">
      <c r="A459" s="41" t="s">
        <v>652</v>
      </c>
      <c r="B459" s="24" t="s">
        <v>673</v>
      </c>
      <c r="C459" s="27">
        <v>1</v>
      </c>
      <c r="D459" s="24"/>
      <c r="E459" s="24" t="s">
        <v>684</v>
      </c>
    </row>
    <row r="460" spans="1:5" ht="36" x14ac:dyDescent="0.25">
      <c r="A460" s="24" t="s">
        <v>653</v>
      </c>
      <c r="B460" s="24" t="s">
        <v>673</v>
      </c>
      <c r="C460" s="27">
        <v>0</v>
      </c>
      <c r="D460" s="24" t="s">
        <v>765</v>
      </c>
      <c r="E460" s="24" t="s">
        <v>685</v>
      </c>
    </row>
    <row r="461" spans="1:5" ht="36" x14ac:dyDescent="0.25">
      <c r="A461" s="24" t="s">
        <v>654</v>
      </c>
      <c r="B461" s="24" t="s">
        <v>673</v>
      </c>
      <c r="C461" s="27">
        <v>1</v>
      </c>
      <c r="D461" s="41"/>
      <c r="E461" s="24" t="s">
        <v>686</v>
      </c>
    </row>
    <row r="462" spans="1:5" ht="36" x14ac:dyDescent="0.25">
      <c r="A462" s="24" t="s">
        <v>655</v>
      </c>
      <c r="B462" s="24" t="s">
        <v>673</v>
      </c>
      <c r="C462" s="27">
        <v>0</v>
      </c>
      <c r="D462" s="24" t="s">
        <v>713</v>
      </c>
      <c r="E462" s="24" t="s">
        <v>687</v>
      </c>
    </row>
    <row r="463" spans="1:5" ht="54" x14ac:dyDescent="0.25">
      <c r="A463" s="24" t="s">
        <v>656</v>
      </c>
      <c r="B463" s="24" t="s">
        <v>673</v>
      </c>
      <c r="C463" s="27">
        <v>1</v>
      </c>
      <c r="D463" s="41"/>
      <c r="E463" s="24" t="s">
        <v>688</v>
      </c>
    </row>
    <row r="464" spans="1:5" x14ac:dyDescent="0.25">
      <c r="A464" s="24" t="s">
        <v>657</v>
      </c>
      <c r="B464" s="24" t="s">
        <v>673</v>
      </c>
      <c r="C464" s="27">
        <v>1</v>
      </c>
      <c r="D464" s="24"/>
      <c r="E464" s="24" t="s">
        <v>689</v>
      </c>
    </row>
    <row r="465" spans="1:5" ht="54" x14ac:dyDescent="0.25">
      <c r="A465" s="41" t="s">
        <v>658</v>
      </c>
      <c r="B465" s="24" t="s">
        <v>673</v>
      </c>
      <c r="C465" s="27">
        <v>1</v>
      </c>
      <c r="D465" s="24"/>
      <c r="E465" s="24" t="s">
        <v>690</v>
      </c>
    </row>
    <row r="466" spans="1:5" ht="36" x14ac:dyDescent="0.25">
      <c r="A466" s="24" t="s">
        <v>659</v>
      </c>
      <c r="B466" s="24" t="s">
        <v>673</v>
      </c>
      <c r="C466" s="27">
        <v>0</v>
      </c>
      <c r="D466" s="24" t="s">
        <v>766</v>
      </c>
      <c r="E466" s="24" t="s">
        <v>691</v>
      </c>
    </row>
    <row r="467" spans="1:5" ht="72" x14ac:dyDescent="0.25">
      <c r="A467" s="24" t="s">
        <v>660</v>
      </c>
      <c r="B467" s="24" t="s">
        <v>673</v>
      </c>
      <c r="C467" s="27">
        <v>1</v>
      </c>
      <c r="D467" s="41"/>
      <c r="E467" s="24" t="s">
        <v>692</v>
      </c>
    </row>
    <row r="468" spans="1:5" ht="36" x14ac:dyDescent="0.25">
      <c r="A468" s="24" t="s">
        <v>661</v>
      </c>
      <c r="B468" s="24" t="s">
        <v>673</v>
      </c>
      <c r="C468" s="27">
        <v>1</v>
      </c>
      <c r="D468" s="41"/>
      <c r="E468" s="24" t="s">
        <v>693</v>
      </c>
    </row>
    <row r="469" spans="1:5" ht="72" x14ac:dyDescent="0.25">
      <c r="A469" s="24" t="s">
        <v>662</v>
      </c>
      <c r="B469" s="24" t="s">
        <v>673</v>
      </c>
      <c r="C469" s="27">
        <v>1</v>
      </c>
      <c r="D469" s="24"/>
      <c r="E469" s="24" t="s">
        <v>694</v>
      </c>
    </row>
    <row r="470" spans="1:5" ht="36" x14ac:dyDescent="0.25">
      <c r="A470" s="24" t="s">
        <v>663</v>
      </c>
      <c r="B470" s="24" t="s">
        <v>673</v>
      </c>
      <c r="C470" s="27">
        <v>1</v>
      </c>
      <c r="D470" s="41"/>
      <c r="E470" s="24" t="s">
        <v>695</v>
      </c>
    </row>
    <row r="471" spans="1:5" ht="36" x14ac:dyDescent="0.25">
      <c r="A471" s="24" t="s">
        <v>664</v>
      </c>
      <c r="B471" s="24" t="s">
        <v>673</v>
      </c>
      <c r="C471" s="27">
        <v>1</v>
      </c>
      <c r="D471" s="41"/>
      <c r="E471" s="24" t="s">
        <v>696</v>
      </c>
    </row>
    <row r="472" spans="1:5" ht="36" x14ac:dyDescent="0.25">
      <c r="A472" s="24" t="s">
        <v>665</v>
      </c>
      <c r="B472" s="24" t="s">
        <v>673</v>
      </c>
      <c r="C472" s="27">
        <v>1</v>
      </c>
      <c r="D472" s="41"/>
      <c r="E472" s="24" t="s">
        <v>714</v>
      </c>
    </row>
    <row r="473" spans="1:5" ht="36" x14ac:dyDescent="0.25">
      <c r="A473" s="24" t="s">
        <v>666</v>
      </c>
      <c r="B473" s="24" t="s">
        <v>673</v>
      </c>
      <c r="C473" s="27">
        <v>0</v>
      </c>
      <c r="D473" s="24" t="s">
        <v>763</v>
      </c>
      <c r="E473" s="24" t="s">
        <v>697</v>
      </c>
    </row>
    <row r="474" spans="1:5" ht="36" x14ac:dyDescent="0.25">
      <c r="A474" s="24" t="s">
        <v>667</v>
      </c>
      <c r="B474" s="24" t="s">
        <v>673</v>
      </c>
      <c r="C474" s="27">
        <v>0</v>
      </c>
      <c r="D474" s="24" t="s">
        <v>764</v>
      </c>
      <c r="E474" s="24" t="s">
        <v>698</v>
      </c>
    </row>
    <row r="475" spans="1:5" ht="54" x14ac:dyDescent="0.25">
      <c r="A475" s="24" t="s">
        <v>668</v>
      </c>
      <c r="B475" s="24" t="s">
        <v>673</v>
      </c>
      <c r="C475" s="27">
        <v>1</v>
      </c>
      <c r="D475" s="41"/>
      <c r="E475" s="24" t="s">
        <v>700</v>
      </c>
    </row>
    <row r="476" spans="1:5" x14ac:dyDescent="0.25">
      <c r="A476" s="41" t="s">
        <v>669</v>
      </c>
      <c r="B476" s="24" t="s">
        <v>673</v>
      </c>
      <c r="C476" s="27">
        <v>0</v>
      </c>
      <c r="D476" s="24" t="s">
        <v>715</v>
      </c>
      <c r="E476" s="24" t="s">
        <v>699</v>
      </c>
    </row>
    <row r="477" spans="1:5" ht="36" x14ac:dyDescent="0.25">
      <c r="A477" s="24" t="s">
        <v>670</v>
      </c>
      <c r="B477" s="24" t="s">
        <v>673</v>
      </c>
      <c r="C477" s="27">
        <v>0</v>
      </c>
      <c r="D477" s="24" t="s">
        <v>717</v>
      </c>
      <c r="E477" s="24" t="s">
        <v>701</v>
      </c>
    </row>
    <row r="478" spans="1:5" x14ac:dyDescent="0.25">
      <c r="A478" s="24" t="s">
        <v>671</v>
      </c>
      <c r="B478" s="24" t="s">
        <v>673</v>
      </c>
      <c r="C478" s="27">
        <v>0</v>
      </c>
      <c r="D478" s="24" t="s">
        <v>716</v>
      </c>
      <c r="E478" s="24" t="s">
        <v>702</v>
      </c>
    </row>
    <row r="479" spans="1:5" ht="36" x14ac:dyDescent="0.25">
      <c r="A479" s="24" t="s">
        <v>672</v>
      </c>
      <c r="B479" s="24" t="s">
        <v>673</v>
      </c>
      <c r="C479" s="27">
        <v>0</v>
      </c>
      <c r="D479" s="24" t="s">
        <v>767</v>
      </c>
      <c r="E479" s="24" t="s">
        <v>703</v>
      </c>
    </row>
  </sheetData>
  <mergeCells count="8">
    <mergeCell ref="A316:E316"/>
    <mergeCell ref="A323:E323"/>
    <mergeCell ref="A265:E265"/>
    <mergeCell ref="A44:E44"/>
    <mergeCell ref="A100:E100"/>
    <mergeCell ref="A108:E108"/>
    <mergeCell ref="A158:E158"/>
    <mergeCell ref="A213:E213"/>
  </mergeCells>
  <hyperlinks>
    <hyperlink ref="E8" r:id="rId1"/>
    <hyperlink ref="E20" r:id="rId2"/>
    <hyperlink ref="D7" r:id="rId3"/>
    <hyperlink ref="D13" r:id="rId4"/>
    <hyperlink ref="D14" r:id="rId5"/>
    <hyperlink ref="D15" r:id="rId6"/>
  </hyperlinks>
  <pageMargins left="0.75" right="0.75" top="1" bottom="1" header="0.5" footer="0.5"/>
  <pageSetup orientation="portrait" horizontalDpi="4294967292" verticalDpi="4294967292"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Duan Walker</cp:lastModifiedBy>
  <dcterms:created xsi:type="dcterms:W3CDTF">2015-02-18T14:53:22Z</dcterms:created>
  <dcterms:modified xsi:type="dcterms:W3CDTF">2015-05-11T19:10:07Z</dcterms:modified>
</cp:coreProperties>
</file>